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o D\........DED_  2025\Publicaciones 2022 _CNPV E INDIGENAS PARA LA WED\"/>
    </mc:Choice>
  </mc:AlternateContent>
  <xr:revisionPtr revIDLastSave="0" documentId="8_{F072DDEF-1F81-4B78-85A3-D985C8E709E4}" xr6:coauthVersionLast="47" xr6:coauthVersionMax="47" xr10:uidLastSave="{00000000-0000-0000-0000-000000000000}"/>
  <bookViews>
    <workbookView xWindow="-120" yWindow="-120" windowWidth="29040" windowHeight="15840" tabRatio="1000" activeTab="9" xr2:uid="{00000000-000D-0000-FFFF-FFFF00000000}"/>
  </bookViews>
  <sheets>
    <sheet name="INDICE" sheetId="77" r:id="rId1"/>
    <sheet name="Cuadro 1" sheetId="71" r:id="rId2"/>
    <sheet name="Cal. Aux 1982-1992" sheetId="92" state="hidden" r:id="rId3"/>
    <sheet name="Cuadro 2" sheetId="57" r:id="rId4"/>
    <sheet name="Cuadro 3" sheetId="130" r:id="rId5"/>
    <sheet name="Cuadro 4" sheetId="131" r:id="rId6"/>
    <sheet name="Cuadro 4.1 Asunción" sheetId="91" state="hidden" r:id="rId7"/>
    <sheet name="Cuadro 5.1 Concepción" sheetId="37" r:id="rId8"/>
    <sheet name="Cuadro 6.1 San Pedro" sheetId="98" r:id="rId9"/>
    <sheet name="Cuadro 7.1 Cordillera" sheetId="100" r:id="rId10"/>
    <sheet name="Cuadro 8.1 Guairá" sheetId="102" r:id="rId11"/>
    <sheet name="Cuadro 9.1 Caaguazú" sheetId="104" r:id="rId12"/>
    <sheet name="Cuadro 10.1 Caazapá" sheetId="106" r:id="rId13"/>
    <sheet name="Cuadro 11.1 Itapúa" sheetId="108" r:id="rId14"/>
    <sheet name="Cuadro 12.1 Misiones" sheetId="110" r:id="rId15"/>
    <sheet name="Cuadro 13.1 Paraguarí" sheetId="112" r:id="rId16"/>
    <sheet name="Cuadro 14.1 Alto Paraná" sheetId="114" r:id="rId17"/>
    <sheet name="Cuadro 15.1 Central" sheetId="116" r:id="rId18"/>
    <sheet name="Cuadro 16.1 Ñeembucú" sheetId="118" r:id="rId19"/>
    <sheet name="Cuadro 17.1 Amambay" sheetId="120" r:id="rId20"/>
    <sheet name="Cuadro 18.1 Canindeyú" sheetId="122" r:id="rId21"/>
    <sheet name="Cuadro 19.1 Presidente Hayes" sheetId="124" r:id="rId22"/>
    <sheet name="Cuadro 20.1 Boquerón" sheetId="126" r:id="rId23"/>
    <sheet name="Cuadro 21.1 Alto Paraguay" sheetId="128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7" l="1"/>
  <c r="G9" i="114" l="1"/>
  <c r="H9" i="114"/>
  <c r="G10" i="114"/>
  <c r="H10" i="114"/>
  <c r="G11" i="114"/>
  <c r="H11" i="114"/>
  <c r="G12" i="114"/>
  <c r="H12" i="114"/>
  <c r="G13" i="114"/>
  <c r="H13" i="114"/>
  <c r="G14" i="114"/>
  <c r="H14" i="114"/>
  <c r="G15" i="114"/>
  <c r="H15" i="114"/>
  <c r="G16" i="114"/>
  <c r="H16" i="114"/>
  <c r="G17" i="114"/>
  <c r="H17" i="114"/>
  <c r="G18" i="114"/>
  <c r="H18" i="114"/>
  <c r="G19" i="114"/>
  <c r="H19" i="114"/>
  <c r="G20" i="114"/>
  <c r="H20" i="114"/>
  <c r="G21" i="114"/>
  <c r="H21" i="114"/>
  <c r="G22" i="114"/>
  <c r="H22" i="114"/>
  <c r="G23" i="114"/>
  <c r="H23" i="114"/>
  <c r="G24" i="114"/>
  <c r="H24" i="114"/>
  <c r="G25" i="114"/>
  <c r="H25" i="114"/>
  <c r="G26" i="114"/>
  <c r="H26" i="114"/>
  <c r="G27" i="114"/>
  <c r="H27" i="114"/>
  <c r="G28" i="114"/>
  <c r="H28" i="114"/>
  <c r="G29" i="114"/>
  <c r="H29" i="114"/>
  <c r="G30" i="114"/>
  <c r="H30" i="114"/>
  <c r="G31" i="114"/>
  <c r="H31" i="114"/>
  <c r="G32" i="114"/>
  <c r="H32" i="114"/>
  <c r="G33" i="114"/>
  <c r="H33" i="114"/>
  <c r="G34" i="114"/>
  <c r="H34" i="114"/>
  <c r="G35" i="114"/>
  <c r="H35" i="114"/>
  <c r="G36" i="114"/>
  <c r="H36" i="114"/>
  <c r="G37" i="114"/>
  <c r="H37" i="114"/>
  <c r="G38" i="114"/>
  <c r="H38" i="114"/>
  <c r="G39" i="114"/>
  <c r="H39" i="114"/>
  <c r="G40" i="114"/>
  <c r="H40" i="114"/>
  <c r="G41" i="114"/>
  <c r="H41" i="114"/>
  <c r="G42" i="114"/>
  <c r="H42" i="114"/>
  <c r="G43" i="114"/>
  <c r="H43" i="114"/>
  <c r="G44" i="114"/>
  <c r="H44" i="114"/>
  <c r="G45" i="114"/>
  <c r="H45" i="114"/>
  <c r="G46" i="114"/>
  <c r="H46" i="114"/>
  <c r="G47" i="114"/>
  <c r="H47" i="114"/>
  <c r="G48" i="114"/>
  <c r="H48" i="114"/>
  <c r="G49" i="114"/>
  <c r="H49" i="114"/>
  <c r="G50" i="114"/>
  <c r="H50" i="114"/>
  <c r="G51" i="114"/>
  <c r="H51" i="114"/>
  <c r="G52" i="114"/>
  <c r="H52" i="114"/>
  <c r="G53" i="114"/>
  <c r="H53" i="114"/>
  <c r="G54" i="114"/>
  <c r="H54" i="114"/>
  <c r="H23" i="128" l="1"/>
  <c r="G23" i="128"/>
  <c r="H11" i="128"/>
  <c r="G11" i="128"/>
  <c r="G10" i="128"/>
  <c r="H10" i="128"/>
  <c r="G12" i="128"/>
  <c r="H12" i="128"/>
  <c r="G13" i="128"/>
  <c r="H13" i="128"/>
  <c r="G14" i="128"/>
  <c r="H14" i="128"/>
  <c r="G15" i="128"/>
  <c r="H15" i="128"/>
  <c r="G16" i="128"/>
  <c r="H16" i="128"/>
  <c r="G17" i="128"/>
  <c r="H17" i="128"/>
  <c r="G18" i="128"/>
  <c r="H18" i="128"/>
  <c r="G19" i="128"/>
  <c r="H19" i="128"/>
  <c r="G20" i="128"/>
  <c r="H20" i="128"/>
  <c r="G21" i="128"/>
  <c r="H21" i="128"/>
  <c r="G22" i="128"/>
  <c r="H22" i="128"/>
  <c r="H9" i="128"/>
  <c r="G9" i="128"/>
  <c r="H14" i="126"/>
  <c r="G14" i="126"/>
  <c r="H9" i="126"/>
  <c r="G9" i="126"/>
  <c r="G10" i="126"/>
  <c r="H10" i="126"/>
  <c r="G11" i="126"/>
  <c r="H11" i="126"/>
  <c r="G12" i="126"/>
  <c r="H12" i="126"/>
  <c r="G13" i="126"/>
  <c r="H13" i="126"/>
  <c r="G15" i="126"/>
  <c r="H15" i="126"/>
  <c r="G16" i="126"/>
  <c r="H16" i="126"/>
  <c r="G17" i="126"/>
  <c r="H17" i="126"/>
  <c r="G18" i="126"/>
  <c r="H18" i="126"/>
  <c r="G19" i="126"/>
  <c r="H19" i="126"/>
  <c r="G20" i="126"/>
  <c r="H20" i="126"/>
  <c r="G21" i="126"/>
  <c r="H21" i="126"/>
  <c r="G22" i="126"/>
  <c r="H22" i="126"/>
  <c r="G23" i="126"/>
  <c r="H23" i="126"/>
  <c r="H9" i="124"/>
  <c r="G10" i="124"/>
  <c r="H10" i="124"/>
  <c r="G11" i="124"/>
  <c r="H11" i="124"/>
  <c r="G12" i="124"/>
  <c r="H12" i="124"/>
  <c r="G13" i="124"/>
  <c r="H13" i="124"/>
  <c r="G14" i="124"/>
  <c r="H14" i="124"/>
  <c r="G15" i="124"/>
  <c r="H15" i="124"/>
  <c r="G16" i="124"/>
  <c r="H16" i="124"/>
  <c r="G17" i="124"/>
  <c r="H17" i="124"/>
  <c r="G18" i="124"/>
  <c r="H18" i="124"/>
  <c r="G19" i="124"/>
  <c r="H19" i="124"/>
  <c r="G20" i="124"/>
  <c r="H20" i="124"/>
  <c r="G21" i="124"/>
  <c r="H21" i="124"/>
  <c r="G22" i="124"/>
  <c r="H22" i="124"/>
  <c r="G23" i="124"/>
  <c r="H23" i="124"/>
  <c r="G24" i="124"/>
  <c r="H24" i="124"/>
  <c r="G25" i="124"/>
  <c r="H25" i="124"/>
  <c r="G26" i="124"/>
  <c r="H26" i="124"/>
  <c r="G27" i="124"/>
  <c r="H27" i="124"/>
  <c r="G28" i="124"/>
  <c r="H28" i="124"/>
  <c r="G29" i="124"/>
  <c r="H29" i="124"/>
  <c r="G30" i="124"/>
  <c r="H30" i="124"/>
  <c r="G31" i="124"/>
  <c r="H31" i="124"/>
  <c r="G32" i="124"/>
  <c r="H32" i="124"/>
  <c r="G33" i="124"/>
  <c r="H33" i="124"/>
  <c r="G34" i="124"/>
  <c r="H34" i="124"/>
  <c r="G35" i="124"/>
  <c r="H35" i="124"/>
  <c r="G36" i="124"/>
  <c r="H36" i="124"/>
  <c r="G37" i="124"/>
  <c r="H37" i="124"/>
  <c r="G38" i="124"/>
  <c r="H38" i="124"/>
  <c r="G39" i="124"/>
  <c r="H39" i="124"/>
  <c r="G40" i="124"/>
  <c r="H40" i="124"/>
  <c r="G41" i="124"/>
  <c r="H41" i="124"/>
  <c r="G9" i="124"/>
  <c r="H43" i="122"/>
  <c r="G43" i="122"/>
  <c r="G10" i="122"/>
  <c r="H10" i="122"/>
  <c r="G11" i="122"/>
  <c r="H11" i="122"/>
  <c r="G12" i="122"/>
  <c r="H12" i="122"/>
  <c r="G13" i="122"/>
  <c r="H13" i="122"/>
  <c r="G14" i="122"/>
  <c r="H14" i="122"/>
  <c r="G15" i="122"/>
  <c r="H15" i="122"/>
  <c r="G16" i="122"/>
  <c r="H16" i="122"/>
  <c r="G17" i="122"/>
  <c r="H17" i="122"/>
  <c r="G18" i="122"/>
  <c r="H18" i="122"/>
  <c r="G19" i="122"/>
  <c r="H19" i="122"/>
  <c r="G20" i="122"/>
  <c r="H20" i="122"/>
  <c r="G21" i="122"/>
  <c r="H21" i="122"/>
  <c r="G22" i="122"/>
  <c r="H22" i="122"/>
  <c r="G23" i="122"/>
  <c r="H23" i="122"/>
  <c r="G24" i="122"/>
  <c r="H24" i="122"/>
  <c r="G25" i="122"/>
  <c r="H25" i="122"/>
  <c r="G26" i="122"/>
  <c r="H26" i="122"/>
  <c r="G27" i="122"/>
  <c r="H27" i="122"/>
  <c r="G28" i="122"/>
  <c r="H28" i="122"/>
  <c r="G29" i="122"/>
  <c r="H29" i="122"/>
  <c r="G30" i="122"/>
  <c r="H30" i="122"/>
  <c r="G31" i="122"/>
  <c r="H31" i="122"/>
  <c r="G32" i="122"/>
  <c r="H32" i="122"/>
  <c r="G33" i="122"/>
  <c r="H33" i="122"/>
  <c r="G34" i="122"/>
  <c r="H34" i="122"/>
  <c r="G35" i="122"/>
  <c r="H35" i="122"/>
  <c r="G36" i="122"/>
  <c r="H36" i="122"/>
  <c r="G37" i="122"/>
  <c r="H37" i="122"/>
  <c r="G38" i="122"/>
  <c r="H38" i="122"/>
  <c r="G39" i="122"/>
  <c r="H39" i="122"/>
  <c r="G40" i="122"/>
  <c r="H40" i="122"/>
  <c r="G41" i="122"/>
  <c r="H41" i="122"/>
  <c r="G42" i="122"/>
  <c r="H42" i="122"/>
  <c r="G44" i="122"/>
  <c r="H44" i="122"/>
  <c r="G45" i="122"/>
  <c r="H45" i="122"/>
  <c r="G46" i="122"/>
  <c r="H46" i="122"/>
  <c r="G47" i="122"/>
  <c r="H47" i="122"/>
  <c r="G48" i="122"/>
  <c r="H48" i="122"/>
  <c r="G49" i="122"/>
  <c r="H49" i="122"/>
  <c r="G50" i="122"/>
  <c r="H50" i="122"/>
  <c r="G51" i="122"/>
  <c r="H51" i="122"/>
  <c r="G52" i="122"/>
  <c r="H52" i="122"/>
  <c r="G53" i="122"/>
  <c r="H53" i="122"/>
  <c r="G54" i="122"/>
  <c r="H54" i="122"/>
  <c r="G55" i="122"/>
  <c r="H55" i="122"/>
  <c r="G56" i="122"/>
  <c r="H56" i="122"/>
  <c r="G57" i="122"/>
  <c r="H57" i="122"/>
  <c r="G58" i="122"/>
  <c r="H58" i="122"/>
  <c r="G59" i="122"/>
  <c r="H59" i="122"/>
  <c r="H9" i="122"/>
  <c r="G9" i="122"/>
  <c r="G10" i="120"/>
  <c r="H10" i="120"/>
  <c r="G11" i="120"/>
  <c r="H11" i="120"/>
  <c r="G12" i="120"/>
  <c r="H12" i="120"/>
  <c r="G13" i="120"/>
  <c r="H13" i="120"/>
  <c r="G14" i="120"/>
  <c r="H14" i="120"/>
  <c r="G15" i="120"/>
  <c r="H15" i="120"/>
  <c r="G16" i="120"/>
  <c r="H16" i="120"/>
  <c r="G17" i="120"/>
  <c r="H17" i="120"/>
  <c r="G18" i="120"/>
  <c r="H18" i="120"/>
  <c r="G19" i="120"/>
  <c r="H19" i="120"/>
  <c r="G20" i="120"/>
  <c r="H20" i="120"/>
  <c r="G21" i="120"/>
  <c r="H21" i="120"/>
  <c r="G22" i="120"/>
  <c r="H22" i="120"/>
  <c r="G23" i="120"/>
  <c r="H23" i="120"/>
  <c r="G24" i="120"/>
  <c r="H24" i="120"/>
  <c r="G25" i="120"/>
  <c r="H25" i="120"/>
  <c r="G26" i="120"/>
  <c r="H26" i="120"/>
  <c r="G27" i="120"/>
  <c r="H27" i="120"/>
  <c r="G28" i="120"/>
  <c r="H28" i="120"/>
  <c r="G29" i="120"/>
  <c r="H29" i="120"/>
  <c r="H9" i="120"/>
  <c r="G9" i="120"/>
  <c r="H26" i="118"/>
  <c r="H44" i="118"/>
  <c r="H43" i="118"/>
  <c r="G10" i="118"/>
  <c r="H10" i="118"/>
  <c r="G11" i="118"/>
  <c r="H11" i="118"/>
  <c r="G12" i="118"/>
  <c r="H12" i="118"/>
  <c r="G13" i="118"/>
  <c r="H13" i="118"/>
  <c r="G14" i="118"/>
  <c r="H14" i="118"/>
  <c r="G15" i="118"/>
  <c r="H15" i="118"/>
  <c r="G16" i="118"/>
  <c r="H16" i="118"/>
  <c r="G17" i="118"/>
  <c r="H17" i="118"/>
  <c r="G18" i="118"/>
  <c r="H18" i="118"/>
  <c r="G19" i="118"/>
  <c r="H19" i="118"/>
  <c r="G20" i="118"/>
  <c r="H20" i="118"/>
  <c r="G21" i="118"/>
  <c r="H21" i="118"/>
  <c r="G22" i="118"/>
  <c r="H22" i="118"/>
  <c r="G23" i="118"/>
  <c r="H23" i="118"/>
  <c r="G24" i="118"/>
  <c r="H24" i="118"/>
  <c r="G25" i="118"/>
  <c r="H25" i="118"/>
  <c r="G26" i="118"/>
  <c r="G27" i="118"/>
  <c r="H27" i="118"/>
  <c r="G28" i="118"/>
  <c r="H28" i="118"/>
  <c r="G29" i="118"/>
  <c r="H29" i="118"/>
  <c r="G30" i="118"/>
  <c r="H30" i="118"/>
  <c r="G31" i="118"/>
  <c r="H31" i="118"/>
  <c r="G32" i="118"/>
  <c r="H32" i="118"/>
  <c r="G33" i="118"/>
  <c r="H33" i="118"/>
  <c r="G34" i="118"/>
  <c r="H34" i="118"/>
  <c r="G35" i="118"/>
  <c r="H35" i="118"/>
  <c r="G36" i="118"/>
  <c r="H36" i="118"/>
  <c r="G37" i="118"/>
  <c r="H37" i="118"/>
  <c r="G38" i="118"/>
  <c r="H38" i="118"/>
  <c r="G39" i="118"/>
  <c r="H39" i="118"/>
  <c r="G40" i="118"/>
  <c r="H40" i="118"/>
  <c r="G41" i="118"/>
  <c r="H41" i="118"/>
  <c r="G42" i="118"/>
  <c r="H42" i="118"/>
  <c r="G43" i="118"/>
  <c r="G44" i="118"/>
  <c r="G45" i="118"/>
  <c r="H45" i="118"/>
  <c r="G46" i="118"/>
  <c r="H46" i="118"/>
  <c r="G47" i="118"/>
  <c r="H47" i="118"/>
  <c r="G48" i="118"/>
  <c r="H48" i="118"/>
  <c r="G49" i="118"/>
  <c r="H49" i="118"/>
  <c r="G50" i="118"/>
  <c r="H50" i="118"/>
  <c r="G51" i="118"/>
  <c r="H51" i="118"/>
  <c r="G52" i="118"/>
  <c r="H52" i="118"/>
  <c r="G53" i="118"/>
  <c r="H53" i="118"/>
  <c r="G54" i="118"/>
  <c r="H54" i="118"/>
  <c r="G55" i="118"/>
  <c r="H55" i="118"/>
  <c r="G56" i="118"/>
  <c r="H56" i="118"/>
  <c r="G57" i="118"/>
  <c r="H57" i="118"/>
  <c r="G58" i="118"/>
  <c r="H58" i="118"/>
  <c r="G59" i="118"/>
  <c r="H59" i="118"/>
  <c r="H9" i="118"/>
  <c r="G9" i="118"/>
  <c r="G10" i="116"/>
  <c r="H10" i="116"/>
  <c r="G11" i="116"/>
  <c r="H11" i="116"/>
  <c r="G12" i="116"/>
  <c r="H12" i="116"/>
  <c r="G13" i="116"/>
  <c r="H13" i="116"/>
  <c r="G14" i="116"/>
  <c r="H14" i="116"/>
  <c r="G15" i="116"/>
  <c r="H15" i="116"/>
  <c r="G16" i="116"/>
  <c r="H16" i="116"/>
  <c r="G17" i="116"/>
  <c r="H17" i="116"/>
  <c r="G18" i="116"/>
  <c r="H18" i="116"/>
  <c r="G19" i="116"/>
  <c r="H19" i="116"/>
  <c r="G20" i="116"/>
  <c r="H20" i="116"/>
  <c r="G21" i="116"/>
  <c r="H21" i="116"/>
  <c r="G22" i="116"/>
  <c r="H22" i="116"/>
  <c r="G23" i="116"/>
  <c r="H23" i="116"/>
  <c r="G24" i="116"/>
  <c r="H24" i="116"/>
  <c r="G25" i="116"/>
  <c r="H25" i="116"/>
  <c r="G26" i="116"/>
  <c r="H26" i="116"/>
  <c r="G27" i="116"/>
  <c r="H27" i="116"/>
  <c r="G28" i="116"/>
  <c r="H28" i="116"/>
  <c r="G29" i="116"/>
  <c r="H29" i="116"/>
  <c r="G30" i="116"/>
  <c r="H30" i="116"/>
  <c r="G31" i="116"/>
  <c r="H31" i="116"/>
  <c r="G32" i="116"/>
  <c r="H32" i="116"/>
  <c r="G33" i="116"/>
  <c r="H33" i="116"/>
  <c r="G34" i="116"/>
  <c r="H34" i="116"/>
  <c r="G35" i="116"/>
  <c r="H35" i="116"/>
  <c r="G36" i="116"/>
  <c r="H36" i="116"/>
  <c r="G37" i="116"/>
  <c r="H37" i="116"/>
  <c r="G38" i="116"/>
  <c r="H38" i="116"/>
  <c r="G39" i="116"/>
  <c r="H39" i="116"/>
  <c r="G40" i="116"/>
  <c r="H40" i="116"/>
  <c r="G41" i="116"/>
  <c r="H41" i="116"/>
  <c r="G42" i="116"/>
  <c r="H42" i="116"/>
  <c r="G43" i="116"/>
  <c r="H43" i="116"/>
  <c r="G44" i="116"/>
  <c r="H44" i="116"/>
  <c r="G45" i="116"/>
  <c r="H45" i="116"/>
  <c r="G46" i="116"/>
  <c r="H46" i="116"/>
  <c r="G47" i="116"/>
  <c r="H47" i="116"/>
  <c r="G48" i="116"/>
  <c r="H48" i="116"/>
  <c r="G49" i="116"/>
  <c r="H49" i="116"/>
  <c r="G53" i="116"/>
  <c r="H53" i="116"/>
  <c r="G54" i="116"/>
  <c r="H54" i="116"/>
  <c r="G55" i="116"/>
  <c r="H55" i="116"/>
  <c r="G60" i="116"/>
  <c r="H60" i="116"/>
  <c r="G65" i="116"/>
  <c r="H65" i="116"/>
  <c r="G66" i="116"/>
  <c r="H66" i="116"/>
  <c r="H9" i="116"/>
  <c r="G9" i="116"/>
  <c r="G55" i="114"/>
  <c r="H55" i="114"/>
  <c r="G57" i="114"/>
  <c r="H57" i="114"/>
  <c r="G58" i="114"/>
  <c r="H58" i="114"/>
  <c r="G59" i="114"/>
  <c r="H59" i="114"/>
  <c r="G60" i="114"/>
  <c r="H60" i="114"/>
  <c r="G61" i="114"/>
  <c r="H61" i="114"/>
  <c r="G62" i="114"/>
  <c r="H62" i="114"/>
  <c r="G63" i="114"/>
  <c r="H63" i="114"/>
  <c r="G64" i="114"/>
  <c r="H64" i="114"/>
  <c r="G65" i="114"/>
  <c r="H65" i="114"/>
  <c r="G66" i="114"/>
  <c r="H66" i="114"/>
  <c r="G67" i="114"/>
  <c r="H67" i="114"/>
  <c r="G68" i="114"/>
  <c r="H68" i="114"/>
  <c r="G69" i="114"/>
  <c r="H69" i="114"/>
  <c r="G70" i="114"/>
  <c r="H70" i="114"/>
  <c r="G71" i="114"/>
  <c r="H71" i="114"/>
  <c r="G72" i="114"/>
  <c r="H72" i="114"/>
  <c r="G73" i="114"/>
  <c r="H73" i="114"/>
  <c r="G74" i="114"/>
  <c r="H74" i="114"/>
  <c r="G75" i="114"/>
  <c r="H75" i="114"/>
  <c r="G76" i="114"/>
  <c r="H76" i="114"/>
  <c r="G77" i="114"/>
  <c r="H77" i="114"/>
  <c r="G10" i="112"/>
  <c r="H10" i="112"/>
  <c r="G11" i="112"/>
  <c r="H11" i="112"/>
  <c r="G12" i="112"/>
  <c r="H12" i="112"/>
  <c r="G13" i="112"/>
  <c r="H13" i="112"/>
  <c r="G14" i="112"/>
  <c r="H14" i="112"/>
  <c r="G15" i="112"/>
  <c r="H15" i="112"/>
  <c r="G16" i="112"/>
  <c r="H16" i="112"/>
  <c r="G17" i="112"/>
  <c r="H17" i="112"/>
  <c r="G18" i="112"/>
  <c r="H18" i="112"/>
  <c r="G19" i="112"/>
  <c r="H19" i="112"/>
  <c r="G20" i="112"/>
  <c r="H20" i="112"/>
  <c r="G21" i="112"/>
  <c r="H21" i="112"/>
  <c r="G22" i="112"/>
  <c r="H22" i="112"/>
  <c r="G23" i="112"/>
  <c r="H23" i="112"/>
  <c r="G24" i="112"/>
  <c r="H24" i="112"/>
  <c r="G25" i="112"/>
  <c r="H25" i="112"/>
  <c r="G26" i="112"/>
  <c r="H26" i="112"/>
  <c r="G27" i="112"/>
  <c r="H27" i="112"/>
  <c r="G28" i="112"/>
  <c r="H28" i="112"/>
  <c r="G29" i="112"/>
  <c r="H29" i="112"/>
  <c r="G30" i="112"/>
  <c r="H30" i="112"/>
  <c r="G31" i="112"/>
  <c r="H31" i="112"/>
  <c r="G32" i="112"/>
  <c r="H32" i="112"/>
  <c r="G33" i="112"/>
  <c r="H33" i="112"/>
  <c r="G34" i="112"/>
  <c r="H34" i="112"/>
  <c r="G35" i="112"/>
  <c r="H35" i="112"/>
  <c r="G36" i="112"/>
  <c r="H36" i="112"/>
  <c r="G37" i="112"/>
  <c r="H37" i="112"/>
  <c r="G38" i="112"/>
  <c r="H38" i="112"/>
  <c r="G39" i="112"/>
  <c r="H39" i="112"/>
  <c r="G40" i="112"/>
  <c r="H40" i="112"/>
  <c r="G41" i="112"/>
  <c r="H41" i="112"/>
  <c r="G42" i="112"/>
  <c r="H42" i="112"/>
  <c r="G43" i="112"/>
  <c r="H43" i="112"/>
  <c r="G44" i="112"/>
  <c r="H44" i="112"/>
  <c r="G45" i="112"/>
  <c r="H45" i="112"/>
  <c r="G46" i="112"/>
  <c r="H46" i="112"/>
  <c r="G47" i="112"/>
  <c r="H47" i="112"/>
  <c r="G48" i="112"/>
  <c r="H48" i="112"/>
  <c r="G49" i="112"/>
  <c r="H49" i="112"/>
  <c r="G50" i="112"/>
  <c r="H50" i="112"/>
  <c r="G51" i="112"/>
  <c r="H51" i="112"/>
  <c r="G52" i="112"/>
  <c r="H52" i="112"/>
  <c r="G53" i="112"/>
  <c r="H53" i="112"/>
  <c r="G54" i="112"/>
  <c r="H54" i="112"/>
  <c r="G55" i="112"/>
  <c r="H55" i="112"/>
  <c r="G56" i="112"/>
  <c r="H56" i="112"/>
  <c r="G57" i="112"/>
  <c r="H57" i="112"/>
  <c r="G58" i="112"/>
  <c r="H58" i="112"/>
  <c r="G59" i="112"/>
  <c r="H59" i="112"/>
  <c r="G60" i="112"/>
  <c r="H60" i="112"/>
  <c r="G61" i="112"/>
  <c r="H61" i="112"/>
  <c r="G62" i="112"/>
  <c r="H62" i="112"/>
  <c r="G63" i="112"/>
  <c r="H63" i="112"/>
  <c r="G64" i="112"/>
  <c r="H64" i="112"/>
  <c r="G65" i="112"/>
  <c r="H65" i="112"/>
  <c r="H9" i="112"/>
  <c r="G9" i="112"/>
  <c r="H9" i="110"/>
  <c r="G10" i="110"/>
  <c r="H10" i="110"/>
  <c r="G11" i="110"/>
  <c r="H11" i="110"/>
  <c r="G12" i="110"/>
  <c r="H12" i="110"/>
  <c r="G13" i="110"/>
  <c r="H13" i="110"/>
  <c r="G14" i="110"/>
  <c r="H14" i="110"/>
  <c r="G15" i="110"/>
  <c r="H15" i="110"/>
  <c r="G16" i="110"/>
  <c r="H16" i="110"/>
  <c r="G17" i="110"/>
  <c r="H17" i="110"/>
  <c r="G18" i="110"/>
  <c r="H18" i="110"/>
  <c r="G19" i="110"/>
  <c r="H19" i="110"/>
  <c r="G20" i="110"/>
  <c r="H20" i="110"/>
  <c r="G21" i="110"/>
  <c r="H21" i="110"/>
  <c r="G22" i="110"/>
  <c r="H22" i="110"/>
  <c r="G23" i="110"/>
  <c r="H23" i="110"/>
  <c r="G24" i="110"/>
  <c r="H24" i="110"/>
  <c r="G25" i="110"/>
  <c r="H25" i="110"/>
  <c r="G26" i="110"/>
  <c r="H26" i="110"/>
  <c r="G27" i="110"/>
  <c r="H27" i="110"/>
  <c r="G28" i="110"/>
  <c r="H28" i="110"/>
  <c r="G29" i="110"/>
  <c r="H29" i="110"/>
  <c r="G30" i="110"/>
  <c r="H30" i="110"/>
  <c r="G31" i="110"/>
  <c r="H31" i="110"/>
  <c r="G32" i="110"/>
  <c r="H32" i="110"/>
  <c r="G33" i="110"/>
  <c r="H33" i="110"/>
  <c r="G34" i="110"/>
  <c r="H34" i="110"/>
  <c r="G35" i="110"/>
  <c r="H35" i="110"/>
  <c r="G36" i="110"/>
  <c r="H36" i="110"/>
  <c r="G37" i="110"/>
  <c r="H37" i="110"/>
  <c r="G38" i="110"/>
  <c r="H38" i="110"/>
  <c r="G39" i="110"/>
  <c r="H39" i="110"/>
  <c r="G40" i="110"/>
  <c r="H40" i="110"/>
  <c r="G41" i="110"/>
  <c r="H41" i="110"/>
  <c r="G9" i="110"/>
  <c r="G10" i="108"/>
  <c r="H10" i="108"/>
  <c r="G11" i="108"/>
  <c r="H11" i="108"/>
  <c r="G12" i="108"/>
  <c r="H12" i="108"/>
  <c r="G13" i="108"/>
  <c r="H13" i="108"/>
  <c r="G14" i="108"/>
  <c r="H14" i="108"/>
  <c r="G15" i="108"/>
  <c r="H15" i="108"/>
  <c r="G16" i="108"/>
  <c r="H16" i="108"/>
  <c r="G17" i="108"/>
  <c r="H17" i="108"/>
  <c r="G18" i="108"/>
  <c r="H18" i="108"/>
  <c r="G19" i="108"/>
  <c r="H19" i="108"/>
  <c r="G20" i="108"/>
  <c r="H20" i="108"/>
  <c r="G21" i="108"/>
  <c r="H21" i="108"/>
  <c r="G22" i="108"/>
  <c r="H22" i="108"/>
  <c r="G23" i="108"/>
  <c r="H23" i="108"/>
  <c r="G24" i="108"/>
  <c r="H24" i="108"/>
  <c r="G25" i="108"/>
  <c r="H25" i="108"/>
  <c r="G26" i="108"/>
  <c r="H26" i="108"/>
  <c r="G27" i="108"/>
  <c r="H27" i="108"/>
  <c r="G28" i="108"/>
  <c r="H28" i="108"/>
  <c r="G29" i="108"/>
  <c r="H29" i="108"/>
  <c r="G30" i="108"/>
  <c r="H30" i="108"/>
  <c r="G31" i="108"/>
  <c r="H31" i="108"/>
  <c r="G32" i="108"/>
  <c r="H32" i="108"/>
  <c r="G33" i="108"/>
  <c r="H33" i="108"/>
  <c r="G34" i="108"/>
  <c r="H34" i="108"/>
  <c r="G35" i="108"/>
  <c r="H35" i="108"/>
  <c r="G36" i="108"/>
  <c r="H36" i="108"/>
  <c r="G37" i="108"/>
  <c r="H37" i="108"/>
  <c r="G38" i="108"/>
  <c r="H38" i="108"/>
  <c r="G39" i="108"/>
  <c r="H39" i="108"/>
  <c r="G40" i="108"/>
  <c r="H40" i="108"/>
  <c r="G41" i="108"/>
  <c r="H41" i="108"/>
  <c r="G42" i="108"/>
  <c r="H42" i="108"/>
  <c r="G43" i="108"/>
  <c r="H43" i="108"/>
  <c r="G44" i="108"/>
  <c r="H44" i="108"/>
  <c r="G45" i="108"/>
  <c r="H45" i="108"/>
  <c r="G46" i="108"/>
  <c r="H46" i="108"/>
  <c r="G47" i="108"/>
  <c r="H47" i="108"/>
  <c r="G48" i="108"/>
  <c r="H48" i="108"/>
  <c r="G49" i="108"/>
  <c r="H49" i="108"/>
  <c r="G50" i="108"/>
  <c r="H50" i="108"/>
  <c r="G51" i="108"/>
  <c r="H51" i="108"/>
  <c r="G52" i="108"/>
  <c r="H52" i="108"/>
  <c r="G53" i="108"/>
  <c r="H53" i="108"/>
  <c r="G54" i="108"/>
  <c r="H54" i="108"/>
  <c r="G55" i="108"/>
  <c r="H55" i="108"/>
  <c r="G56" i="108"/>
  <c r="H56" i="108"/>
  <c r="G57" i="108"/>
  <c r="H57" i="108"/>
  <c r="G58" i="108"/>
  <c r="H58" i="108"/>
  <c r="G59" i="108"/>
  <c r="H59" i="108"/>
  <c r="G60" i="108"/>
  <c r="H60" i="108"/>
  <c r="G61" i="108"/>
  <c r="H61" i="108"/>
  <c r="G62" i="108"/>
  <c r="H62" i="108"/>
  <c r="G63" i="108"/>
  <c r="H63" i="108"/>
  <c r="G64" i="108"/>
  <c r="H64" i="108"/>
  <c r="G65" i="108"/>
  <c r="H65" i="108"/>
  <c r="G66" i="108"/>
  <c r="H66" i="108"/>
  <c r="G67" i="108"/>
  <c r="H67" i="108"/>
  <c r="G68" i="108"/>
  <c r="H68" i="108"/>
  <c r="G69" i="108"/>
  <c r="H69" i="108"/>
  <c r="G70" i="108"/>
  <c r="H70" i="108"/>
  <c r="G71" i="108"/>
  <c r="H71" i="108"/>
  <c r="G72" i="108"/>
  <c r="H72" i="108"/>
  <c r="G73" i="108"/>
  <c r="H73" i="108"/>
  <c r="G74" i="108"/>
  <c r="H74" i="108"/>
  <c r="G75" i="108"/>
  <c r="H75" i="108"/>
  <c r="G76" i="108"/>
  <c r="H76" i="108"/>
  <c r="G77" i="108"/>
  <c r="H77" i="108"/>
  <c r="G78" i="108"/>
  <c r="H78" i="108"/>
  <c r="G79" i="108"/>
  <c r="H79" i="108"/>
  <c r="G80" i="108"/>
  <c r="H80" i="108"/>
  <c r="G81" i="108"/>
  <c r="H81" i="108"/>
  <c r="G82" i="108"/>
  <c r="H82" i="108"/>
  <c r="G83" i="108"/>
  <c r="H83" i="108"/>
  <c r="G84" i="108"/>
  <c r="H84" i="108"/>
  <c r="G85" i="108"/>
  <c r="H85" i="108"/>
  <c r="G86" i="108"/>
  <c r="H86" i="108"/>
  <c r="G87" i="108"/>
  <c r="H87" i="108"/>
  <c r="G88" i="108"/>
  <c r="H88" i="108"/>
  <c r="G89" i="108"/>
  <c r="H89" i="108"/>
  <c r="G90" i="108"/>
  <c r="H90" i="108"/>
  <c r="G91" i="108"/>
  <c r="H91" i="108"/>
  <c r="G92" i="108"/>
  <c r="H92" i="108"/>
  <c r="G93" i="108"/>
  <c r="H93" i="108"/>
  <c r="G94" i="108"/>
  <c r="H94" i="108"/>
  <c r="G95" i="108"/>
  <c r="H95" i="108"/>
  <c r="G96" i="108"/>
  <c r="H96" i="108"/>
  <c r="G97" i="108"/>
  <c r="H97" i="108"/>
  <c r="G98" i="108"/>
  <c r="H98" i="108"/>
  <c r="G99" i="108"/>
  <c r="H99" i="108"/>
  <c r="G100" i="108"/>
  <c r="H100" i="108"/>
  <c r="G101" i="108"/>
  <c r="H101" i="108"/>
  <c r="H9" i="108"/>
  <c r="G9" i="108"/>
  <c r="G10" i="106"/>
  <c r="H10" i="106"/>
  <c r="G11" i="106"/>
  <c r="H11" i="106"/>
  <c r="G12" i="106"/>
  <c r="H12" i="106"/>
  <c r="G13" i="106"/>
  <c r="H13" i="106"/>
  <c r="G14" i="106"/>
  <c r="H14" i="106"/>
  <c r="G15" i="106"/>
  <c r="H15" i="106"/>
  <c r="G16" i="106"/>
  <c r="H16" i="106"/>
  <c r="G17" i="106"/>
  <c r="H17" i="106"/>
  <c r="G18" i="106"/>
  <c r="H18" i="106"/>
  <c r="G19" i="106"/>
  <c r="H19" i="106"/>
  <c r="G20" i="106"/>
  <c r="H20" i="106"/>
  <c r="G21" i="106"/>
  <c r="H21" i="106"/>
  <c r="G22" i="106"/>
  <c r="H22" i="106"/>
  <c r="G23" i="106"/>
  <c r="H23" i="106"/>
  <c r="G24" i="106"/>
  <c r="H24" i="106"/>
  <c r="G25" i="106"/>
  <c r="H25" i="106"/>
  <c r="G26" i="106"/>
  <c r="H26" i="106"/>
  <c r="G27" i="106"/>
  <c r="H27" i="106"/>
  <c r="G28" i="106"/>
  <c r="H28" i="106"/>
  <c r="G29" i="106"/>
  <c r="H29" i="106"/>
  <c r="G30" i="106"/>
  <c r="H30" i="106"/>
  <c r="G31" i="106"/>
  <c r="H31" i="106"/>
  <c r="G32" i="106"/>
  <c r="H32" i="106"/>
  <c r="G33" i="106"/>
  <c r="H33" i="106"/>
  <c r="G34" i="106"/>
  <c r="H34" i="106"/>
  <c r="G35" i="106"/>
  <c r="H35" i="106"/>
  <c r="G36" i="106"/>
  <c r="H36" i="106"/>
  <c r="G37" i="106"/>
  <c r="H37" i="106"/>
  <c r="G38" i="106"/>
  <c r="H38" i="106"/>
  <c r="G39" i="106"/>
  <c r="H39" i="106"/>
  <c r="G40" i="106"/>
  <c r="H40" i="106"/>
  <c r="G41" i="106"/>
  <c r="H41" i="106"/>
  <c r="G42" i="106"/>
  <c r="H42" i="106"/>
  <c r="G43" i="106"/>
  <c r="H43" i="106"/>
  <c r="G44" i="106"/>
  <c r="H44" i="106"/>
  <c r="H9" i="106"/>
  <c r="G9" i="106"/>
  <c r="G10" i="104"/>
  <c r="H10" i="104"/>
  <c r="G11" i="104"/>
  <c r="H11" i="104"/>
  <c r="G12" i="104"/>
  <c r="H12" i="104"/>
  <c r="G13" i="104"/>
  <c r="H13" i="104"/>
  <c r="G14" i="104"/>
  <c r="H14" i="104"/>
  <c r="G15" i="104"/>
  <c r="H15" i="104"/>
  <c r="G16" i="104"/>
  <c r="H16" i="104"/>
  <c r="G17" i="104"/>
  <c r="H17" i="104"/>
  <c r="G18" i="104"/>
  <c r="H18" i="104"/>
  <c r="G19" i="104"/>
  <c r="H19" i="104"/>
  <c r="G20" i="104"/>
  <c r="H20" i="104"/>
  <c r="G21" i="104"/>
  <c r="H21" i="104"/>
  <c r="G22" i="104"/>
  <c r="H22" i="104"/>
  <c r="G23" i="104"/>
  <c r="H23" i="104"/>
  <c r="G24" i="104"/>
  <c r="H24" i="104"/>
  <c r="G25" i="104"/>
  <c r="H25" i="104"/>
  <c r="G26" i="104"/>
  <c r="H26" i="104"/>
  <c r="G27" i="104"/>
  <c r="H27" i="104"/>
  <c r="G28" i="104"/>
  <c r="H28" i="104"/>
  <c r="G29" i="104"/>
  <c r="H29" i="104"/>
  <c r="G30" i="104"/>
  <c r="H30" i="104"/>
  <c r="G31" i="104"/>
  <c r="H31" i="104"/>
  <c r="G32" i="104"/>
  <c r="H32" i="104"/>
  <c r="G33" i="104"/>
  <c r="H33" i="104"/>
  <c r="G34" i="104"/>
  <c r="H34" i="104"/>
  <c r="G35" i="104"/>
  <c r="H35" i="104"/>
  <c r="G36" i="104"/>
  <c r="H36" i="104"/>
  <c r="G37" i="104"/>
  <c r="H37" i="104"/>
  <c r="G38" i="104"/>
  <c r="H38" i="104"/>
  <c r="G39" i="104"/>
  <c r="H39" i="104"/>
  <c r="G40" i="104"/>
  <c r="H40" i="104"/>
  <c r="G41" i="104"/>
  <c r="H41" i="104"/>
  <c r="G42" i="104"/>
  <c r="H42" i="104"/>
  <c r="G43" i="104"/>
  <c r="H43" i="104"/>
  <c r="G44" i="104"/>
  <c r="H44" i="104"/>
  <c r="G45" i="104"/>
  <c r="H45" i="104"/>
  <c r="G46" i="104"/>
  <c r="H46" i="104"/>
  <c r="G47" i="104"/>
  <c r="H47" i="104"/>
  <c r="G48" i="104"/>
  <c r="H48" i="104"/>
  <c r="G49" i="104"/>
  <c r="H49" i="104"/>
  <c r="G50" i="104"/>
  <c r="H50" i="104"/>
  <c r="G51" i="104"/>
  <c r="H51" i="104"/>
  <c r="G52" i="104"/>
  <c r="H52" i="104"/>
  <c r="G53" i="104"/>
  <c r="H53" i="104"/>
  <c r="G54" i="104"/>
  <c r="H54" i="104"/>
  <c r="G55" i="104"/>
  <c r="H55" i="104"/>
  <c r="G56" i="104"/>
  <c r="H56" i="104"/>
  <c r="G57" i="104"/>
  <c r="H57" i="104"/>
  <c r="G58" i="104"/>
  <c r="H58" i="104"/>
  <c r="G59" i="104"/>
  <c r="H59" i="104"/>
  <c r="G60" i="104"/>
  <c r="H60" i="104"/>
  <c r="G61" i="104"/>
  <c r="H61" i="104"/>
  <c r="G62" i="104"/>
  <c r="H62" i="104"/>
  <c r="G63" i="104"/>
  <c r="H63" i="104"/>
  <c r="G64" i="104"/>
  <c r="H64" i="104"/>
  <c r="G65" i="104"/>
  <c r="H65" i="104"/>
  <c r="G66" i="104"/>
  <c r="H66" i="104"/>
  <c r="G67" i="104"/>
  <c r="H67" i="104"/>
  <c r="G68" i="104"/>
  <c r="H68" i="104"/>
  <c r="G69" i="104"/>
  <c r="H69" i="104"/>
  <c r="G70" i="104"/>
  <c r="H70" i="104"/>
  <c r="G71" i="104"/>
  <c r="H71" i="104"/>
  <c r="G72" i="104"/>
  <c r="H72" i="104"/>
  <c r="G73" i="104"/>
  <c r="H73" i="104"/>
  <c r="G74" i="104"/>
  <c r="H74" i="104"/>
  <c r="G75" i="104"/>
  <c r="H75" i="104"/>
  <c r="G76" i="104"/>
  <c r="H76" i="104"/>
  <c r="G77" i="104"/>
  <c r="H77" i="104"/>
  <c r="H9" i="104"/>
  <c r="G9" i="104"/>
  <c r="H14" i="98"/>
  <c r="G14" i="98"/>
  <c r="H13" i="100"/>
  <c r="G13" i="100"/>
  <c r="H31" i="102"/>
  <c r="G30" i="102"/>
  <c r="H9" i="100"/>
  <c r="G9" i="100"/>
  <c r="G10" i="102"/>
  <c r="H10" i="102"/>
  <c r="G11" i="102"/>
  <c r="H11" i="102"/>
  <c r="G12" i="102"/>
  <c r="H12" i="102"/>
  <c r="G13" i="102"/>
  <c r="H13" i="102"/>
  <c r="G14" i="102"/>
  <c r="H14" i="102"/>
  <c r="G15" i="102"/>
  <c r="H15" i="102"/>
  <c r="G16" i="102"/>
  <c r="H16" i="102"/>
  <c r="G17" i="102"/>
  <c r="H17" i="102"/>
  <c r="G18" i="102"/>
  <c r="H18" i="102"/>
  <c r="G19" i="102"/>
  <c r="H19" i="102"/>
  <c r="G20" i="102"/>
  <c r="H20" i="102"/>
  <c r="G21" i="102"/>
  <c r="H21" i="102"/>
  <c r="G22" i="102"/>
  <c r="H22" i="102"/>
  <c r="G23" i="102"/>
  <c r="H23" i="102"/>
  <c r="G24" i="102"/>
  <c r="H24" i="102"/>
  <c r="G25" i="102"/>
  <c r="H25" i="102"/>
  <c r="G26" i="102"/>
  <c r="H26" i="102"/>
  <c r="G27" i="102"/>
  <c r="H27" i="102"/>
  <c r="G28" i="102"/>
  <c r="H28" i="102"/>
  <c r="G29" i="102"/>
  <c r="H29" i="102"/>
  <c r="H30" i="102"/>
  <c r="G31" i="102"/>
  <c r="G32" i="102"/>
  <c r="H32" i="102"/>
  <c r="G33" i="102"/>
  <c r="H33" i="102"/>
  <c r="G34" i="102"/>
  <c r="H34" i="102"/>
  <c r="G35" i="102"/>
  <c r="H35" i="102"/>
  <c r="G36" i="102"/>
  <c r="H36" i="102"/>
  <c r="G37" i="102"/>
  <c r="H37" i="102"/>
  <c r="G38" i="102"/>
  <c r="H38" i="102"/>
  <c r="G39" i="102"/>
  <c r="H39" i="102"/>
  <c r="G40" i="102"/>
  <c r="H40" i="102"/>
  <c r="G41" i="102"/>
  <c r="H41" i="102"/>
  <c r="G42" i="102"/>
  <c r="H42" i="102"/>
  <c r="G43" i="102"/>
  <c r="H43" i="102"/>
  <c r="G44" i="102"/>
  <c r="H44" i="102"/>
  <c r="G45" i="102"/>
  <c r="H45" i="102"/>
  <c r="G46" i="102"/>
  <c r="H46" i="102"/>
  <c r="G47" i="102"/>
  <c r="H47" i="102"/>
  <c r="G48" i="102"/>
  <c r="H48" i="102"/>
  <c r="G49" i="102"/>
  <c r="H49" i="102"/>
  <c r="G50" i="102"/>
  <c r="H50" i="102"/>
  <c r="G51" i="102"/>
  <c r="H51" i="102"/>
  <c r="G52" i="102"/>
  <c r="H52" i="102"/>
  <c r="G53" i="102"/>
  <c r="H53" i="102"/>
  <c r="G54" i="102"/>
  <c r="H54" i="102"/>
  <c r="G55" i="102"/>
  <c r="H55" i="102"/>
  <c r="G56" i="102"/>
  <c r="H56" i="102"/>
  <c r="G57" i="102"/>
  <c r="H57" i="102"/>
  <c r="G58" i="102"/>
  <c r="H58" i="102"/>
  <c r="G59" i="102"/>
  <c r="H59" i="102"/>
  <c r="G60" i="102"/>
  <c r="H60" i="102"/>
  <c r="G61" i="102"/>
  <c r="H61" i="102"/>
  <c r="G62" i="102"/>
  <c r="H62" i="102"/>
  <c r="G63" i="102"/>
  <c r="H63" i="102"/>
  <c r="G64" i="102"/>
  <c r="H64" i="102"/>
  <c r="G65" i="102"/>
  <c r="H65" i="102"/>
  <c r="H9" i="102"/>
  <c r="G9" i="102"/>
  <c r="H70" i="100"/>
  <c r="G70" i="100"/>
  <c r="G10" i="100"/>
  <c r="H10" i="100"/>
  <c r="G11" i="100"/>
  <c r="H11" i="100"/>
  <c r="G12" i="100"/>
  <c r="H12" i="100"/>
  <c r="G14" i="100"/>
  <c r="H14" i="100"/>
  <c r="G15" i="100"/>
  <c r="H15" i="100"/>
  <c r="G16" i="100"/>
  <c r="H16" i="100"/>
  <c r="G17" i="100"/>
  <c r="H17" i="100"/>
  <c r="G18" i="100"/>
  <c r="H18" i="100"/>
  <c r="G19" i="100"/>
  <c r="H19" i="100"/>
  <c r="G20" i="100"/>
  <c r="H20" i="100"/>
  <c r="G21" i="100"/>
  <c r="H21" i="100"/>
  <c r="G22" i="100"/>
  <c r="H22" i="100"/>
  <c r="G23" i="100"/>
  <c r="H23" i="100"/>
  <c r="G24" i="100"/>
  <c r="H24" i="100"/>
  <c r="G25" i="100"/>
  <c r="H25" i="100"/>
  <c r="G26" i="100"/>
  <c r="H26" i="100"/>
  <c r="G27" i="100"/>
  <c r="H27" i="100"/>
  <c r="G28" i="100"/>
  <c r="H28" i="100"/>
  <c r="G29" i="100"/>
  <c r="H29" i="100"/>
  <c r="G30" i="100"/>
  <c r="H30" i="100"/>
  <c r="G31" i="100"/>
  <c r="H31" i="100"/>
  <c r="G32" i="100"/>
  <c r="H32" i="100"/>
  <c r="G33" i="100"/>
  <c r="H33" i="100"/>
  <c r="G34" i="100"/>
  <c r="H34" i="100"/>
  <c r="G35" i="100"/>
  <c r="H35" i="100"/>
  <c r="G36" i="100"/>
  <c r="H36" i="100"/>
  <c r="G37" i="100"/>
  <c r="H37" i="100"/>
  <c r="G38" i="100"/>
  <c r="H38" i="100"/>
  <c r="G39" i="100"/>
  <c r="H39" i="100"/>
  <c r="G40" i="100"/>
  <c r="H40" i="100"/>
  <c r="G41" i="100"/>
  <c r="H41" i="100"/>
  <c r="G42" i="100"/>
  <c r="H42" i="100"/>
  <c r="G43" i="100"/>
  <c r="H43" i="100"/>
  <c r="G44" i="100"/>
  <c r="H44" i="100"/>
  <c r="G45" i="100"/>
  <c r="H45" i="100"/>
  <c r="G46" i="100"/>
  <c r="H46" i="100"/>
  <c r="G47" i="100"/>
  <c r="H47" i="100"/>
  <c r="G48" i="100"/>
  <c r="H48" i="100"/>
  <c r="G49" i="100"/>
  <c r="H49" i="100"/>
  <c r="G50" i="100"/>
  <c r="H50" i="100"/>
  <c r="G51" i="100"/>
  <c r="H51" i="100"/>
  <c r="G52" i="100"/>
  <c r="H52" i="100"/>
  <c r="G53" i="100"/>
  <c r="H53" i="100"/>
  <c r="G54" i="100"/>
  <c r="H54" i="100"/>
  <c r="G55" i="100"/>
  <c r="H55" i="100"/>
  <c r="G56" i="100"/>
  <c r="H56" i="100"/>
  <c r="G57" i="100"/>
  <c r="H57" i="100"/>
  <c r="G58" i="100"/>
  <c r="H58" i="100"/>
  <c r="G59" i="100"/>
  <c r="H59" i="100"/>
  <c r="G60" i="100"/>
  <c r="H60" i="100"/>
  <c r="G61" i="100"/>
  <c r="H61" i="100"/>
  <c r="G62" i="100"/>
  <c r="H62" i="100"/>
  <c r="G63" i="100"/>
  <c r="H63" i="100"/>
  <c r="G64" i="100"/>
  <c r="H64" i="100"/>
  <c r="G65" i="100"/>
  <c r="H65" i="100"/>
  <c r="G66" i="100"/>
  <c r="H66" i="100"/>
  <c r="G67" i="100"/>
  <c r="H67" i="100"/>
  <c r="G68" i="100"/>
  <c r="H68" i="100"/>
  <c r="G69" i="100"/>
  <c r="H69" i="100"/>
  <c r="G71" i="100"/>
  <c r="H71" i="100"/>
  <c r="H39" i="37"/>
  <c r="G39" i="37"/>
  <c r="H24" i="37"/>
  <c r="G24" i="37"/>
  <c r="H9" i="37"/>
  <c r="G10" i="98"/>
  <c r="H10" i="98"/>
  <c r="G11" i="98"/>
  <c r="H11" i="98"/>
  <c r="G12" i="98"/>
  <c r="H12" i="98"/>
  <c r="G13" i="98"/>
  <c r="H13" i="98"/>
  <c r="G15" i="98"/>
  <c r="H15" i="98"/>
  <c r="G16" i="98"/>
  <c r="H16" i="98"/>
  <c r="G17" i="98"/>
  <c r="H17" i="98"/>
  <c r="G18" i="98"/>
  <c r="H18" i="98"/>
  <c r="G19" i="98"/>
  <c r="H19" i="98"/>
  <c r="G20" i="98"/>
  <c r="H20" i="98"/>
  <c r="G21" i="98"/>
  <c r="H21" i="98"/>
  <c r="G22" i="98"/>
  <c r="H22" i="98"/>
  <c r="G23" i="98"/>
  <c r="H23" i="98"/>
  <c r="G24" i="98"/>
  <c r="H24" i="98"/>
  <c r="G25" i="98"/>
  <c r="H25" i="98"/>
  <c r="G26" i="98"/>
  <c r="H26" i="98"/>
  <c r="G27" i="98"/>
  <c r="H27" i="98"/>
  <c r="G28" i="98"/>
  <c r="H28" i="98"/>
  <c r="G29" i="98"/>
  <c r="H29" i="98"/>
  <c r="G30" i="98"/>
  <c r="H30" i="98"/>
  <c r="G31" i="98"/>
  <c r="H31" i="98"/>
  <c r="G32" i="98"/>
  <c r="H32" i="98"/>
  <c r="G33" i="98"/>
  <c r="H33" i="98"/>
  <c r="G34" i="98"/>
  <c r="H34" i="98"/>
  <c r="G35" i="98"/>
  <c r="H35" i="98"/>
  <c r="G36" i="98"/>
  <c r="H36" i="98"/>
  <c r="G37" i="98"/>
  <c r="H37" i="98"/>
  <c r="G38" i="98"/>
  <c r="H38" i="98"/>
  <c r="G39" i="98"/>
  <c r="H39" i="98"/>
  <c r="G40" i="98"/>
  <c r="H40" i="98"/>
  <c r="G41" i="98"/>
  <c r="H41" i="98"/>
  <c r="G42" i="98"/>
  <c r="H42" i="98"/>
  <c r="G43" i="98"/>
  <c r="H43" i="98"/>
  <c r="G44" i="98"/>
  <c r="H44" i="98"/>
  <c r="G45" i="98"/>
  <c r="H45" i="98"/>
  <c r="G46" i="98"/>
  <c r="H46" i="98"/>
  <c r="G47" i="98"/>
  <c r="H47" i="98"/>
  <c r="G48" i="98"/>
  <c r="H48" i="98"/>
  <c r="G49" i="98"/>
  <c r="H49" i="98"/>
  <c r="G50" i="98"/>
  <c r="H50" i="98"/>
  <c r="G51" i="98"/>
  <c r="H51" i="98"/>
  <c r="G52" i="98"/>
  <c r="H52" i="98"/>
  <c r="G53" i="98"/>
  <c r="H53" i="98"/>
  <c r="G54" i="98"/>
  <c r="H54" i="98"/>
  <c r="G55" i="98"/>
  <c r="H55" i="98"/>
  <c r="G56" i="98"/>
  <c r="H56" i="98"/>
  <c r="G57" i="98"/>
  <c r="H57" i="98"/>
  <c r="G58" i="98"/>
  <c r="H58" i="98"/>
  <c r="G59" i="98"/>
  <c r="H59" i="98"/>
  <c r="G60" i="98"/>
  <c r="H60" i="98"/>
  <c r="G61" i="98"/>
  <c r="H61" i="98"/>
  <c r="G62" i="98"/>
  <c r="H62" i="98"/>
  <c r="G63" i="98"/>
  <c r="H63" i="98"/>
  <c r="G64" i="98"/>
  <c r="H64" i="98"/>
  <c r="G65" i="98"/>
  <c r="H65" i="98"/>
  <c r="G66" i="98"/>
  <c r="H66" i="98"/>
  <c r="G67" i="98"/>
  <c r="H67" i="98"/>
  <c r="G68" i="98"/>
  <c r="H68" i="98"/>
  <c r="G69" i="98"/>
  <c r="H69" i="98"/>
  <c r="G70" i="98"/>
  <c r="H70" i="98"/>
  <c r="G71" i="98"/>
  <c r="H71" i="98"/>
  <c r="G72" i="98"/>
  <c r="H72" i="98"/>
  <c r="G73" i="98"/>
  <c r="H73" i="98"/>
  <c r="G74" i="98"/>
  <c r="H74" i="98"/>
  <c r="G75" i="98"/>
  <c r="H75" i="98"/>
  <c r="G76" i="98"/>
  <c r="H76" i="98"/>
  <c r="G77" i="98"/>
  <c r="H77" i="98"/>
  <c r="H9" i="98"/>
  <c r="G9" i="98"/>
  <c r="H53" i="37" l="1"/>
  <c r="G53" i="37"/>
  <c r="H52" i="37"/>
  <c r="G52" i="37"/>
  <c r="H51" i="37"/>
  <c r="G51" i="37"/>
  <c r="H50" i="37"/>
  <c r="G50" i="37"/>
  <c r="H49" i="37"/>
  <c r="G49" i="37"/>
  <c r="H48" i="37"/>
  <c r="G48" i="37"/>
  <c r="H47" i="37"/>
  <c r="G47" i="37"/>
  <c r="H46" i="37"/>
  <c r="G46" i="37"/>
  <c r="H45" i="37"/>
  <c r="G45" i="37"/>
  <c r="H44" i="37"/>
  <c r="G44" i="37"/>
  <c r="H43" i="37"/>
  <c r="G43" i="37"/>
  <c r="H42" i="37"/>
  <c r="G42" i="37"/>
  <c r="H41" i="37"/>
  <c r="G41" i="37"/>
  <c r="H40" i="37"/>
  <c r="G40" i="37"/>
  <c r="H38" i="37"/>
  <c r="G38" i="37"/>
  <c r="H37" i="37"/>
  <c r="G37" i="37"/>
  <c r="H36" i="37"/>
  <c r="G36" i="37"/>
  <c r="H35" i="37"/>
  <c r="G35" i="37"/>
  <c r="H34" i="37"/>
  <c r="G34" i="37"/>
  <c r="H33" i="37"/>
  <c r="G33" i="37"/>
  <c r="H32" i="37"/>
  <c r="G32" i="37"/>
  <c r="H31" i="37"/>
  <c r="G31" i="37"/>
  <c r="H30" i="37"/>
  <c r="G30" i="37"/>
  <c r="H29" i="37"/>
  <c r="G29" i="37"/>
  <c r="H28" i="37"/>
  <c r="G28" i="37"/>
  <c r="H27" i="37"/>
  <c r="G27" i="37"/>
  <c r="H26" i="37"/>
  <c r="G26" i="37"/>
  <c r="H25" i="37"/>
  <c r="G25" i="37"/>
  <c r="H23" i="37"/>
  <c r="G23" i="37"/>
  <c r="H22" i="37"/>
  <c r="G22" i="37"/>
  <c r="H21" i="37"/>
  <c r="G21" i="37"/>
  <c r="H20" i="37"/>
  <c r="G20" i="37"/>
  <c r="H19" i="37"/>
  <c r="G19" i="37"/>
  <c r="H18" i="37"/>
  <c r="G18" i="37"/>
  <c r="H17" i="37"/>
  <c r="G17" i="37"/>
  <c r="H16" i="37"/>
  <c r="G16" i="37"/>
  <c r="H15" i="37"/>
  <c r="G15" i="37"/>
  <c r="H14" i="37"/>
  <c r="G14" i="37"/>
  <c r="H13" i="37"/>
  <c r="G13" i="37"/>
  <c r="H12" i="37"/>
  <c r="G12" i="37"/>
  <c r="H11" i="37"/>
  <c r="G11" i="37"/>
  <c r="H13" i="57" l="1"/>
  <c r="G13" i="57"/>
  <c r="H12" i="57"/>
  <c r="G12" i="57"/>
  <c r="H11" i="57"/>
  <c r="G11" i="57"/>
  <c r="H10" i="57"/>
  <c r="G10" i="57"/>
  <c r="H9" i="57"/>
  <c r="G9" i="57"/>
  <c r="H8" i="57"/>
  <c r="G8" i="57"/>
  <c r="D2" i="92" l="1"/>
  <c r="D3" i="92"/>
  <c r="D4" i="92"/>
  <c r="D5" i="92"/>
  <c r="D6" i="92"/>
  <c r="E6" i="92"/>
  <c r="D7" i="92"/>
  <c r="D11" i="92"/>
  <c r="D12" i="92"/>
  <c r="D13" i="92"/>
  <c r="D14" i="92"/>
  <c r="D15" i="92"/>
  <c r="K29" i="92"/>
  <c r="K30" i="92"/>
  <c r="K31" i="92"/>
  <c r="K32" i="92"/>
  <c r="E56" i="92"/>
  <c r="E57" i="92"/>
  <c r="E58" i="92"/>
  <c r="E59" i="92"/>
  <c r="E60" i="92"/>
  <c r="E61" i="92"/>
  <c r="H10" i="37" l="1"/>
  <c r="G10" i="37"/>
  <c r="J9" i="91"/>
  <c r="I9" i="91"/>
  <c r="H9" i="91"/>
  <c r="H15" i="57" l="1"/>
  <c r="H16" i="57"/>
  <c r="H14" i="57"/>
  <c r="G15" i="57"/>
  <c r="G16" i="57"/>
  <c r="G14" i="57"/>
</calcChain>
</file>

<file path=xl/sharedStrings.xml><?xml version="1.0" encoding="utf-8"?>
<sst xmlns="http://schemas.openxmlformats.org/spreadsheetml/2006/main" count="1300" uniqueCount="456">
  <si>
    <t>Población fuera de la fuerza de trabajo</t>
  </si>
  <si>
    <t>Condición de actividad no informada</t>
  </si>
  <si>
    <t>Total</t>
  </si>
  <si>
    <t>Porcentaje</t>
  </si>
  <si>
    <t>Caaguazú</t>
  </si>
  <si>
    <t>Caazapá</t>
  </si>
  <si>
    <t>Paraguarí</t>
  </si>
  <si>
    <t>Boquerón</t>
  </si>
  <si>
    <t>Sexo</t>
  </si>
  <si>
    <t>Ocupado</t>
  </si>
  <si>
    <t>Desocupado</t>
  </si>
  <si>
    <t>Hombres</t>
  </si>
  <si>
    <t>Mujeres</t>
  </si>
  <si>
    <t>Población en la fuerza de trabajo</t>
  </si>
  <si>
    <t>Ocupada</t>
  </si>
  <si>
    <t>Desocupada</t>
  </si>
  <si>
    <r>
      <rPr>
        <b/>
        <sz val="9"/>
        <color theme="1"/>
        <rFont val="Arial"/>
        <family val="2"/>
      </rPr>
      <t>Fuente: INE.</t>
    </r>
    <r>
      <rPr>
        <sz val="9"/>
        <color theme="1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Censo Nacional de Población y Viviendas, 2022.    </t>
    </r>
  </si>
  <si>
    <t>Tasa de la fuerza de trabajo</t>
  </si>
  <si>
    <t>Tasa de ocupación</t>
  </si>
  <si>
    <t>Cuadro 1</t>
  </si>
  <si>
    <t>Cuadro 2</t>
  </si>
  <si>
    <t>Cuadro 3</t>
  </si>
  <si>
    <t>Cuadro 4</t>
  </si>
  <si>
    <t>Año</t>
  </si>
  <si>
    <t>Indicadores de Actividad laboral</t>
  </si>
  <si>
    <t>Actividad laboral</t>
  </si>
  <si>
    <t>Primario (%)</t>
  </si>
  <si>
    <t>Secundario (%)</t>
  </si>
  <si>
    <t>Terciario (%)</t>
  </si>
  <si>
    <t>el sector secundario abarca las industrias manufactureras, construcción, minas y canteras; el sector terciario agrupa a electricidad, gas y agua, comercio, restaurantes</t>
  </si>
  <si>
    <r>
      <t>Tasa de ocupación</t>
    </r>
    <r>
      <rPr>
        <vertAlign val="superscript"/>
        <sz val="10"/>
        <color theme="1"/>
        <rFont val="Arial"/>
        <family val="2"/>
      </rPr>
      <t>(a)</t>
    </r>
  </si>
  <si>
    <r>
      <rPr>
        <b/>
        <sz val="9"/>
        <color theme="1"/>
        <rFont val="Arial"/>
        <family val="2"/>
      </rPr>
      <t>Fuente: INE.</t>
    </r>
    <r>
      <rPr>
        <sz val="9"/>
        <color theme="1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Censo Nacional de Población y Viviendas, 1982, 1992, 2002, 2012 y 2022.  </t>
    </r>
  </si>
  <si>
    <r>
      <rPr>
        <b/>
        <sz val="11"/>
        <color theme="1"/>
        <rFont val="Arial"/>
        <family val="2"/>
      </rPr>
      <t xml:space="preserve">Paraguay. </t>
    </r>
    <r>
      <rPr>
        <sz val="11"/>
        <rFont val="Arial"/>
        <family val="2"/>
      </rPr>
      <t>Evolución de indicadores de actividad laboral, 1982-2022</t>
    </r>
  </si>
  <si>
    <t>Población de 15 y más años de edad Fuera de la Fuerza de trabajo - PFFT  (%)</t>
  </si>
  <si>
    <t>Técnicos y profesionales de nivel medio</t>
  </si>
  <si>
    <t>Directores y gerentes</t>
  </si>
  <si>
    <t>Profesionales científicos e intelectuales</t>
  </si>
  <si>
    <t>Personal de apoyo administrativo</t>
  </si>
  <si>
    <t>Trabajadores de los servicios y vendedores de comercios y mercados</t>
  </si>
  <si>
    <t>Agricultores y trabajadores calificados agropecuarios, forestales y pesqueros</t>
  </si>
  <si>
    <t>Oficiales, operarios y artesanos de artes mecánicas y de otros oficios</t>
  </si>
  <si>
    <t>Operadores de instalaciones y máquinas y ensambladores</t>
  </si>
  <si>
    <t>Ocupaciones militares</t>
  </si>
  <si>
    <t>Agricultura, ganadería, silvicultura y pesca</t>
  </si>
  <si>
    <t>Explotación de minas y canteras</t>
  </si>
  <si>
    <t>Industria Manufacturera</t>
  </si>
  <si>
    <t>Suministro de electricidad, gas, vapor y aire acondicionado</t>
  </si>
  <si>
    <t>Suministro de agua; alcantarillado, gestión de desechos y actividades de saneamiento</t>
  </si>
  <si>
    <t>Construcción</t>
  </si>
  <si>
    <t>Comercio al por mayor y al por menor; reparación de vehículos automotores y motocicletas</t>
  </si>
  <si>
    <t>Transporte y almacenamiento</t>
  </si>
  <si>
    <t>Alojamiento y servicios de comida</t>
  </si>
  <si>
    <t xml:space="preserve">Información y Comunicación  </t>
  </si>
  <si>
    <t>Actividades financieras y de seguros</t>
  </si>
  <si>
    <t>Actividades inmobiliarias</t>
  </si>
  <si>
    <t>Actividades profesionales, científicas y técnicas</t>
  </si>
  <si>
    <t>Actividades administrativas y servicios de apoyo</t>
  </si>
  <si>
    <t>Administración pública y defensa; planes de seguro social obligatorio</t>
  </si>
  <si>
    <t>Enseñanza</t>
  </si>
  <si>
    <t>Salud humana y servicios sociales</t>
  </si>
  <si>
    <t>Arte, entretenimiento y recreación</t>
  </si>
  <si>
    <t>Otras actividades de servicios</t>
  </si>
  <si>
    <t>Actividades de los hogares como empleadores de personal doméstico; actividades
de los hogares como productores de bienes o servicios para uso propio</t>
  </si>
  <si>
    <t>Actividades de organizaciones y organismos extraterritoriales</t>
  </si>
  <si>
    <r>
      <t>Población Ocupada por sectores económicos</t>
    </r>
    <r>
      <rPr>
        <b/>
        <vertAlign val="superscript"/>
        <sz val="10"/>
        <color theme="1"/>
        <rFont val="Arial"/>
        <family val="2"/>
      </rPr>
      <t>(b)</t>
    </r>
  </si>
  <si>
    <t xml:space="preserve">Población de 15 y más años en Edad de Trabajar - PET (%) </t>
  </si>
  <si>
    <t>Tasa de la Fuerza de Trabajo - TFT</t>
  </si>
  <si>
    <t>Fuerza de trabajo</t>
  </si>
  <si>
    <t>PET</t>
  </si>
  <si>
    <t xml:space="preserve"> San Carlos del Apa </t>
  </si>
  <si>
    <t xml:space="preserve"> San Alfredo </t>
  </si>
  <si>
    <t xml:space="preserve"> Itacuá </t>
  </si>
  <si>
    <t xml:space="preserve"> Sargento José Félix López </t>
  </si>
  <si>
    <t xml:space="preserve"> Paso Barreto </t>
  </si>
  <si>
    <t xml:space="preserve"> Paso Horqueta </t>
  </si>
  <si>
    <t xml:space="preserve"> Azote'y </t>
  </si>
  <si>
    <t xml:space="preserve"> San Lázaro </t>
  </si>
  <si>
    <t xml:space="preserve"> Arroyito </t>
  </si>
  <si>
    <t xml:space="preserve"> Belén </t>
  </si>
  <si>
    <t xml:space="preserve"> Loreto </t>
  </si>
  <si>
    <t xml:space="preserve"> Yby Yaú </t>
  </si>
  <si>
    <t xml:space="preserve"> Horqueta </t>
  </si>
  <si>
    <t xml:space="preserve"> Concepción </t>
  </si>
  <si>
    <t xml:space="preserve">Condición de actividad </t>
  </si>
  <si>
    <t>Condición de actividad</t>
  </si>
  <si>
    <t>Datos de Actividad Laboral</t>
  </si>
  <si>
    <t>Volver al índice</t>
  </si>
  <si>
    <t>Tasa fuera de la fuerza de trabajo</t>
  </si>
  <si>
    <r>
      <rPr>
        <b/>
        <sz val="9"/>
        <color theme="1"/>
        <rFont val="Arial"/>
        <family val="2"/>
      </rPr>
      <t>Fuente: INE.</t>
    </r>
    <r>
      <rPr>
        <sz val="9"/>
        <color theme="1"/>
        <rFont val="Arial"/>
        <family val="2"/>
      </rPr>
      <t xml:space="preserve"> Censo Nacional de Población y Viviendas, 2022.   </t>
    </r>
  </si>
  <si>
    <t>Gráfico 4.1</t>
  </si>
  <si>
    <r>
      <rPr>
        <b/>
        <sz val="11"/>
        <color theme="1"/>
        <rFont val="Arial"/>
        <family val="2"/>
      </rPr>
      <t xml:space="preserve">Asunción. </t>
    </r>
    <r>
      <rPr>
        <sz val="11"/>
        <color theme="1"/>
        <rFont val="Arial"/>
        <family val="2"/>
      </rPr>
      <t>Población de 15 y más años de edad por condición de actividad, 2022</t>
    </r>
  </si>
  <si>
    <t>1,00 Primario</t>
  </si>
  <si>
    <t>2,00 Secundario</t>
  </si>
  <si>
    <t>3,00 Terciario</t>
  </si>
  <si>
    <t>Primario</t>
  </si>
  <si>
    <t>Secundario</t>
  </si>
  <si>
    <t>Terciario</t>
  </si>
  <si>
    <t>Otro</t>
  </si>
  <si>
    <t>9,00 No informado</t>
  </si>
  <si>
    <t>3,00 PEI</t>
  </si>
  <si>
    <t>2,00 Desocupados</t>
  </si>
  <si>
    <t>1,00 Ocupados</t>
  </si>
  <si>
    <t>pea</t>
  </si>
  <si>
    <t>Recuento</t>
  </si>
  <si>
    <t>4,00 otro</t>
  </si>
  <si>
    <t>Válido</t>
  </si>
  <si>
    <t>Porcentaje acumulado</t>
  </si>
  <si>
    <t>Porcentaje válido</t>
  </si>
  <si>
    <t>Frecuencia</t>
  </si>
  <si>
    <t/>
  </si>
  <si>
    <t>sectoract</t>
  </si>
  <si>
    <t>Atlas 2012</t>
  </si>
  <si>
    <t>Publicación 2002- Población de 12 y más</t>
  </si>
  <si>
    <t>Gabriela</t>
  </si>
  <si>
    <t>Andrés</t>
  </si>
  <si>
    <t>OK</t>
  </si>
  <si>
    <t>15 y más</t>
  </si>
  <si>
    <t>6</t>
  </si>
  <si>
    <t>1</t>
  </si>
  <si>
    <t>Población total 1992</t>
  </si>
  <si>
    <t>p03</t>
  </si>
  <si>
    <t>P04&gt;=15</t>
  </si>
  <si>
    <r>
      <rPr>
        <vertAlign val="superscript"/>
        <sz val="9"/>
        <color theme="1"/>
        <rFont val="Arial"/>
        <family val="2"/>
      </rPr>
      <t>(a)</t>
    </r>
    <r>
      <rPr>
        <b/>
        <sz val="9"/>
        <color theme="1"/>
        <rFont val="Arial"/>
        <family val="2"/>
      </rPr>
      <t xml:space="preserve">Tasa de ocupación: </t>
    </r>
    <r>
      <rPr>
        <sz val="9"/>
        <color theme="1"/>
        <rFont val="Arial"/>
        <family val="2"/>
      </rPr>
      <t>(Población de 15 y más años de edad ocupada ÷ Población de 15 y más años de edad en Edad de Trabajar)*100.</t>
    </r>
  </si>
  <si>
    <r>
      <rPr>
        <vertAlign val="superscript"/>
        <sz val="9"/>
        <color theme="1"/>
        <rFont val="Arial"/>
        <family val="2"/>
      </rPr>
      <t>(b)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Sector Económico: </t>
    </r>
    <r>
      <rPr>
        <sz val="9"/>
        <color theme="1"/>
        <rFont val="Arial"/>
        <family val="2"/>
      </rPr>
      <t>Grupo al cual pertenece una rama de actividad específica, donde el sector primario comprende a la agricultura, ganadería, caza y pesca;</t>
    </r>
  </si>
  <si>
    <r>
      <rPr>
        <b/>
        <sz val="9"/>
        <color theme="1"/>
        <rFont val="Arial"/>
        <family val="2"/>
      </rPr>
      <t xml:space="preserve">Nota 1: </t>
    </r>
    <r>
      <rPr>
        <sz val="9"/>
        <color theme="1"/>
        <rFont val="Arial"/>
        <family val="2"/>
      </rPr>
      <t>En el cálculo del porcentaje de Población Ocupada por sectores económicos se excluye a los no reportado.</t>
    </r>
  </si>
  <si>
    <r>
      <rPr>
        <b/>
        <sz val="9"/>
        <color theme="1"/>
        <rFont val="Arial"/>
        <family val="2"/>
      </rPr>
      <t>Nota 2:</t>
    </r>
    <r>
      <rPr>
        <sz val="9"/>
        <color theme="1"/>
        <rFont val="Arial"/>
        <family val="2"/>
      </rPr>
      <t xml:space="preserve"> Para la población dentro de la fuerza de trabajo los datos no incluyen a las personas que declararon realizar actividades de autoconsumo.</t>
    </r>
  </si>
  <si>
    <t>Urbana</t>
  </si>
  <si>
    <t>Rural</t>
  </si>
  <si>
    <t>Ocupación principal</t>
  </si>
  <si>
    <t>Área</t>
  </si>
  <si>
    <r>
      <rPr>
        <b/>
        <sz val="11"/>
        <color theme="1"/>
        <rFont val="Arial"/>
        <family val="2"/>
      </rPr>
      <t xml:space="preserve">Paraguay. </t>
    </r>
    <r>
      <rPr>
        <sz val="11"/>
        <color theme="1"/>
        <rFont val="Arial"/>
        <family val="2"/>
      </rPr>
      <t>Población de 15 y más años de edad ocupada por área de residencia y sexo, según ocupación principal, 2022</t>
    </r>
  </si>
  <si>
    <t>Rama de actividad</t>
  </si>
  <si>
    <t>y hoteles, transporte, almacenamiento y comunicaciones, finanzas, seguros, inmuebles, servicios comunales, sociales y personales.</t>
  </si>
  <si>
    <t>Cuadro 5.1</t>
  </si>
  <si>
    <t>Cuadro 6.1</t>
  </si>
  <si>
    <t>San Pedro del Ycuamandyyú</t>
  </si>
  <si>
    <t>Antequera</t>
  </si>
  <si>
    <t>Choré</t>
  </si>
  <si>
    <t>General Elizardo Aquino</t>
  </si>
  <si>
    <t>Itacurubí del Rosario</t>
  </si>
  <si>
    <t>Lima</t>
  </si>
  <si>
    <t>Nueva Germania</t>
  </si>
  <si>
    <t>San Estanislao</t>
  </si>
  <si>
    <t>San Pablo</t>
  </si>
  <si>
    <t>Tacuatí</t>
  </si>
  <si>
    <t>Unión</t>
  </si>
  <si>
    <t>25 de Diciembre</t>
  </si>
  <si>
    <t>Villa del Rosario</t>
  </si>
  <si>
    <t>General Francisco Isidoro Resquín</t>
  </si>
  <si>
    <t>Yataity del Norte</t>
  </si>
  <si>
    <t>Guajayvi</t>
  </si>
  <si>
    <t>Capiibary</t>
  </si>
  <si>
    <t>Santa Rosa del Aguaray</t>
  </si>
  <si>
    <t>Yrybucua</t>
  </si>
  <si>
    <t>Liberación</t>
  </si>
  <si>
    <t>San Vicente Pancholo</t>
  </si>
  <si>
    <t>San José del Rosario</t>
  </si>
  <si>
    <t>Cuadro 7.1</t>
  </si>
  <si>
    <t>Caacupé</t>
  </si>
  <si>
    <t>Altos</t>
  </si>
  <si>
    <t>Arroyos y Esteros</t>
  </si>
  <si>
    <t>Atyrá</t>
  </si>
  <si>
    <t>Caraguatay</t>
  </si>
  <si>
    <t>Emboscada</t>
  </si>
  <si>
    <t>Eusebio Ayala</t>
  </si>
  <si>
    <t>Isla Pucú</t>
  </si>
  <si>
    <t>Itacurubí de la Cordillera</t>
  </si>
  <si>
    <t>Juan de Mena</t>
  </si>
  <si>
    <t>Loma Grande</t>
  </si>
  <si>
    <t>Mbocayaty del Yhaguy</t>
  </si>
  <si>
    <t>Nueva Colombia</t>
  </si>
  <si>
    <t>Piribebuy</t>
  </si>
  <si>
    <t>Primero de Marzo</t>
  </si>
  <si>
    <t>San Bernardino</t>
  </si>
  <si>
    <t>Santa Elena</t>
  </si>
  <si>
    <t>Tobatí</t>
  </si>
  <si>
    <t>Valenzuela</t>
  </si>
  <si>
    <t>San José Obrero</t>
  </si>
  <si>
    <t>Villarrica</t>
  </si>
  <si>
    <t>Borja</t>
  </si>
  <si>
    <t>Capitán Mauricio José Troche</t>
  </si>
  <si>
    <t>Coronel Martínez</t>
  </si>
  <si>
    <t>Félix Pérez Cardozo</t>
  </si>
  <si>
    <t>Gral. Eugenio A. Garay</t>
  </si>
  <si>
    <t>Independencia</t>
  </si>
  <si>
    <t>Itapé</t>
  </si>
  <si>
    <t>Iturbe</t>
  </si>
  <si>
    <t>José Fassardi</t>
  </si>
  <si>
    <t>Mbocayaty</t>
  </si>
  <si>
    <t>Natalicio Talavera</t>
  </si>
  <si>
    <t>Ñumí</t>
  </si>
  <si>
    <t>San Salvador</t>
  </si>
  <si>
    <t>Yataity</t>
  </si>
  <si>
    <t>Doctor Bottrell</t>
  </si>
  <si>
    <t>Paso Yobai</t>
  </si>
  <si>
    <t>Tebicuary</t>
  </si>
  <si>
    <t>Cuadro 8.1</t>
  </si>
  <si>
    <t>Cuadro 9.1</t>
  </si>
  <si>
    <t>Coronel Oviedo</t>
  </si>
  <si>
    <t>Carayaó</t>
  </si>
  <si>
    <t>Dr. Cecilio Báez</t>
  </si>
  <si>
    <t>Santa Rosa del Mbutuy</t>
  </si>
  <si>
    <t>Dr. Juan Manuel Frutos</t>
  </si>
  <si>
    <t>Repatriación</t>
  </si>
  <si>
    <t>Nueva Londres</t>
  </si>
  <si>
    <t>San Joaquín</t>
  </si>
  <si>
    <t>San José de los Arroyos</t>
  </si>
  <si>
    <t>Yhú</t>
  </si>
  <si>
    <t>Dr. J. Eulogio Estigarribia</t>
  </si>
  <si>
    <t>R.I. 3 Corrales</t>
  </si>
  <si>
    <t>Raúl Arsenio Oviedo</t>
  </si>
  <si>
    <t>José Domingo Ocampos</t>
  </si>
  <si>
    <t>Mariscal Francisco Solano López</t>
  </si>
  <si>
    <t>La Pastora</t>
  </si>
  <si>
    <t>3 de Febrero</t>
  </si>
  <si>
    <t>Simón Bolivar</t>
  </si>
  <si>
    <t>Vaquería</t>
  </si>
  <si>
    <t>Tembiaporá</t>
  </si>
  <si>
    <t>Nueva Toledo</t>
  </si>
  <si>
    <t>Cuadro 10.1</t>
  </si>
  <si>
    <t>Abaí</t>
  </si>
  <si>
    <t>Buena Vista</t>
  </si>
  <si>
    <t>Dr. Moisés S. Bertoni</t>
  </si>
  <si>
    <t>Gral. Higinio Morínigo</t>
  </si>
  <si>
    <t>Maciel</t>
  </si>
  <si>
    <t>San Juan Nepomuceno</t>
  </si>
  <si>
    <t>Tavaí</t>
  </si>
  <si>
    <t>Yegros</t>
  </si>
  <si>
    <t>Yuty</t>
  </si>
  <si>
    <t>3 de Mayo</t>
  </si>
  <si>
    <t>Cuadro 11.1</t>
  </si>
  <si>
    <t>Encarnación</t>
  </si>
  <si>
    <t>Bella Vista</t>
  </si>
  <si>
    <t>Cambyretá</t>
  </si>
  <si>
    <t>Capitán Meza</t>
  </si>
  <si>
    <t>Capitán Miranda</t>
  </si>
  <si>
    <t>Nueva Alborada</t>
  </si>
  <si>
    <t>Carmen del Paraná</t>
  </si>
  <si>
    <t>Coronel Bogado</t>
  </si>
  <si>
    <t>Carlos Antonio López</t>
  </si>
  <si>
    <t>Natalio</t>
  </si>
  <si>
    <t>Fram</t>
  </si>
  <si>
    <t>General Artigas</t>
  </si>
  <si>
    <t>General Delgado</t>
  </si>
  <si>
    <t>Hohenau</t>
  </si>
  <si>
    <t>Jesús</t>
  </si>
  <si>
    <t>José Leandro Oviedo</t>
  </si>
  <si>
    <t>Obligado</t>
  </si>
  <si>
    <t>Mayor Julio Dionisio Otaño</t>
  </si>
  <si>
    <t>San Cosme y Damián</t>
  </si>
  <si>
    <t>San Pedro del Paraná</t>
  </si>
  <si>
    <t>San Rafael del Paraná</t>
  </si>
  <si>
    <t>Trinidad</t>
  </si>
  <si>
    <t>Edelira</t>
  </si>
  <si>
    <t>Tomás Romero Pereira</t>
  </si>
  <si>
    <t>Alto Verá</t>
  </si>
  <si>
    <t>La Paz</t>
  </si>
  <si>
    <t>Yatytay</t>
  </si>
  <si>
    <t>San Juan del Paraná</t>
  </si>
  <si>
    <t>Pirapó</t>
  </si>
  <si>
    <t>Itapúa Poty</t>
  </si>
  <si>
    <t>Cuadro 12.1</t>
  </si>
  <si>
    <t>San Juan Bautista de las Misiones</t>
  </si>
  <si>
    <t>Ayolas</t>
  </si>
  <si>
    <t>San Ignacio</t>
  </si>
  <si>
    <t>San Miguel</t>
  </si>
  <si>
    <t>San Patricio</t>
  </si>
  <si>
    <t>Santa María</t>
  </si>
  <si>
    <t>Santa Rosa</t>
  </si>
  <si>
    <t>Santiago</t>
  </si>
  <si>
    <t>Villa Florida</t>
  </si>
  <si>
    <t>Yabebyry</t>
  </si>
  <si>
    <t>Cuadro 13.1</t>
  </si>
  <si>
    <t>Acahay</t>
  </si>
  <si>
    <t>Caapucú</t>
  </si>
  <si>
    <t>Caballero</t>
  </si>
  <si>
    <t>Carapeguá</t>
  </si>
  <si>
    <t>Escobar</t>
  </si>
  <si>
    <t>La Colmena</t>
  </si>
  <si>
    <t>Mbuyapey</t>
  </si>
  <si>
    <t>Pirayú</t>
  </si>
  <si>
    <t>Quiindy</t>
  </si>
  <si>
    <t>Quyquyhó</t>
  </si>
  <si>
    <t>Roque González de Santa Cruz</t>
  </si>
  <si>
    <t>Sapucái</t>
  </si>
  <si>
    <t>Tebicuary-mí</t>
  </si>
  <si>
    <t>Yaguarón</t>
  </si>
  <si>
    <t>Ybycuí</t>
  </si>
  <si>
    <t>Ybytymí</t>
  </si>
  <si>
    <t>María Antonia</t>
  </si>
  <si>
    <t>Cuadro 14.1</t>
  </si>
  <si>
    <t>Ciudad del Este</t>
  </si>
  <si>
    <t>Presidente Franco</t>
  </si>
  <si>
    <t>Domingo Martínez de Irala</t>
  </si>
  <si>
    <t>Dr. Juan León Mallorquín</t>
  </si>
  <si>
    <t>Hernandarias</t>
  </si>
  <si>
    <t>Itakyry</t>
  </si>
  <si>
    <t>Juan E. O'leary</t>
  </si>
  <si>
    <t>Ñacunday</t>
  </si>
  <si>
    <t>Yguazú</t>
  </si>
  <si>
    <t>Los Cedrales</t>
  </si>
  <si>
    <t>Minga Guazú</t>
  </si>
  <si>
    <t>San Cristóbal</t>
  </si>
  <si>
    <t>Santa Rita</t>
  </si>
  <si>
    <t>Naranjal</t>
  </si>
  <si>
    <t>Santa Rosa del Monday</t>
  </si>
  <si>
    <t>Minga Porá</t>
  </si>
  <si>
    <t>Mbaracayú</t>
  </si>
  <si>
    <t>San Alberto</t>
  </si>
  <si>
    <t>Iruña</t>
  </si>
  <si>
    <t>Santa Fe del Paraná</t>
  </si>
  <si>
    <t>Tavapy</t>
  </si>
  <si>
    <t>Dr. Raúl Peña</t>
  </si>
  <si>
    <t>Cuadro 15.1</t>
  </si>
  <si>
    <t>Areguá</t>
  </si>
  <si>
    <t>Capiatá</t>
  </si>
  <si>
    <t>Fernando de la Mora</t>
  </si>
  <si>
    <t>Guarambaré</t>
  </si>
  <si>
    <t>Itá</t>
  </si>
  <si>
    <t>Itauguá</t>
  </si>
  <si>
    <t>Lambaré</t>
  </si>
  <si>
    <t>Limpio</t>
  </si>
  <si>
    <t>Luque</t>
  </si>
  <si>
    <t>Mariano Roque Alonso</t>
  </si>
  <si>
    <t>Nueva Italia</t>
  </si>
  <si>
    <t>Ñemby</t>
  </si>
  <si>
    <t>San Antonio</t>
  </si>
  <si>
    <t>San Lorenzo</t>
  </si>
  <si>
    <t>Villa Elisa</t>
  </si>
  <si>
    <t>Villeta</t>
  </si>
  <si>
    <t>Ypacaraí</t>
  </si>
  <si>
    <t>Ypané</t>
  </si>
  <si>
    <t>J. Augusto Saldívar</t>
  </si>
  <si>
    <t>Cuadro 16.1</t>
  </si>
  <si>
    <t>Pilar</t>
  </si>
  <si>
    <t>Alberdi</t>
  </si>
  <si>
    <t>Cerrito</t>
  </si>
  <si>
    <t>Desmochados</t>
  </si>
  <si>
    <t>Gral. José Eduvigis Díaz</t>
  </si>
  <si>
    <t>Guazú-Cuá</t>
  </si>
  <si>
    <t>Humaitá</t>
  </si>
  <si>
    <t>Isla Umbú</t>
  </si>
  <si>
    <t>Laureles</t>
  </si>
  <si>
    <t>Mayor José Dejesús Martínez</t>
  </si>
  <si>
    <t>Paso de Patria</t>
  </si>
  <si>
    <t>San Juan Bautista de Ñeembucú</t>
  </si>
  <si>
    <t>Tacuaras</t>
  </si>
  <si>
    <t>Villa Franca</t>
  </si>
  <si>
    <t>Villa Oliva</t>
  </si>
  <si>
    <t>Villalbín</t>
  </si>
  <si>
    <t>Cuadro 17.1</t>
  </si>
  <si>
    <t>Pedro Juan Caballero</t>
  </si>
  <si>
    <t>Capitán Bado</t>
  </si>
  <si>
    <t>Zanja Pytã</t>
  </si>
  <si>
    <t>Karapaí</t>
  </si>
  <si>
    <t>Cerro Corá</t>
  </si>
  <si>
    <t>Salto del Guairá</t>
  </si>
  <si>
    <t>Corpus Christi</t>
  </si>
  <si>
    <t>Villa Curuguaty</t>
  </si>
  <si>
    <t>Villa Ygatimí</t>
  </si>
  <si>
    <t>Itanará</t>
  </si>
  <si>
    <t>Ypejhú</t>
  </si>
  <si>
    <t>Francisco Caballero Alvarez</t>
  </si>
  <si>
    <t>Katueté</t>
  </si>
  <si>
    <t>La Paloma del Espíritu Santo</t>
  </si>
  <si>
    <t>Nueva Esperanza</t>
  </si>
  <si>
    <t>Yasy Cañy</t>
  </si>
  <si>
    <t>Ybyrarobaná</t>
  </si>
  <si>
    <t>Yby Pytá</t>
  </si>
  <si>
    <t>Maracaná</t>
  </si>
  <si>
    <t>Puerto Adela</t>
  </si>
  <si>
    <t>Laurel</t>
  </si>
  <si>
    <t>Cuadro 18.1</t>
  </si>
  <si>
    <t>Cuadro 19.1</t>
  </si>
  <si>
    <t>Benjamín Aceval</t>
  </si>
  <si>
    <t>Puerto Pinasco</t>
  </si>
  <si>
    <t>Villa Hayes</t>
  </si>
  <si>
    <t>Nanawa</t>
  </si>
  <si>
    <t>José Falcón</t>
  </si>
  <si>
    <t>Tte. 1° Manuel Irala Fernández</t>
  </si>
  <si>
    <t>Teniente Esteban Martínez</t>
  </si>
  <si>
    <t>General José María Bruguez</t>
  </si>
  <si>
    <t>Campo Aceval</t>
  </si>
  <si>
    <t>Nueva Asunción</t>
  </si>
  <si>
    <t>Cuadro 20.1</t>
  </si>
  <si>
    <t>Mariscal José Félix Estigarribia</t>
  </si>
  <si>
    <t>Filadelfia</t>
  </si>
  <si>
    <t>Loma Plata</t>
  </si>
  <si>
    <t>Cuadro 21.1</t>
  </si>
  <si>
    <t>Fuerte Olimpo</t>
  </si>
  <si>
    <t>Puerto Casado</t>
  </si>
  <si>
    <t>Bahía Negra</t>
  </si>
  <si>
    <t>Carmelo Peralta</t>
  </si>
  <si>
    <t xml:space="preserve">Población de 15 y más años de edad - PET (%) </t>
  </si>
  <si>
    <t>Área urbana-rural y distrito</t>
  </si>
  <si>
    <r>
      <rPr>
        <b/>
        <sz val="11"/>
        <color theme="1"/>
        <rFont val="Arial"/>
        <family val="2"/>
      </rPr>
      <t xml:space="preserve">Departamento Concepción.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</si>
  <si>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San Pedro.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</si>
  <si>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Cordillera.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</si>
  <si>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Guairá.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</si>
  <si>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Caaguazú.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</si>
  <si>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Caazapá.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</si>
  <si>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Itapúa.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</si>
  <si>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Misiones.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</si>
  <si>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Paraguarí.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</si>
  <si>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Alto Paraná.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</si>
  <si>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Central.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</si>
  <si>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Ñeembucú.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</si>
  <si>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Amambay.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</si>
  <si>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Canindeyú.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</si>
  <si>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Presidente Hayes.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</si>
  <si>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Boquerón.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</si>
  <si>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Departamento Alto Paraguay. </t>
    </r>
    <r>
      <rPr>
        <sz val="11"/>
        <color theme="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</si>
  <si>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color theme="1"/>
        <rFont val="Arial"/>
        <family val="2"/>
      </rPr>
      <t xml:space="preserve">Paraguay. </t>
    </r>
    <r>
      <rPr>
        <sz val="11"/>
        <color theme="1"/>
        <rFont val="Arial"/>
        <family val="2"/>
      </rPr>
      <t>Población de 15 y más años de edad por condición de actividad, según área urbana-rural y sexo, 2022</t>
    </r>
  </si>
  <si>
    <t>Área urbana-rural y sexo</t>
  </si>
  <si>
    <t>Ocupación principal no especificada</t>
  </si>
  <si>
    <t>Actividad no especificada</t>
  </si>
  <si>
    <t>Ocupaciones elementales  (Limpiadores, asistentes domésticos, peones, etc.)</t>
  </si>
  <si>
    <r>
      <t xml:space="preserve">Paraguay. </t>
    </r>
    <r>
      <rPr>
        <sz val="11"/>
        <rFont val="Arial"/>
        <family val="2"/>
      </rPr>
      <t>Población de 15 y más años de edad ocupada por área urbana-rural y sexo, según rama de actividad, 2022</t>
    </r>
  </si>
  <si>
    <t>Cuadro 5.1 Concepción</t>
  </si>
  <si>
    <t xml:space="preserve">Cuadro 6.1 San Pedro </t>
  </si>
  <si>
    <t>Cuadro 7.1 Cordillera</t>
  </si>
  <si>
    <t>Cuadro 8.1 Guairá</t>
  </si>
  <si>
    <t>Cuadro 9.1 Caaguazú</t>
  </si>
  <si>
    <t>Cuadro 10.1 Caazapá</t>
  </si>
  <si>
    <t>Cuadro 11.1 Itapúa</t>
  </si>
  <si>
    <t>Cuadro 12.1 Misiones</t>
  </si>
  <si>
    <t>Cuadro 13.1 Paraguarí</t>
  </si>
  <si>
    <t>Cuadro 14.1 Alto Paraná</t>
  </si>
  <si>
    <t>Cuadro 15.1 Central</t>
  </si>
  <si>
    <t>Cuadro 16.1 Ñeembucú</t>
  </si>
  <si>
    <t>Cuadro 17.1 Amambay</t>
  </si>
  <si>
    <t>Gráfico 18.1 Canindeyú</t>
  </si>
  <si>
    <t>Cuadro 19.1 Presidente Hayes</t>
  </si>
  <si>
    <t>Cuadro 20.1 Boquerón</t>
  </si>
  <si>
    <t xml:space="preserve">Cuadro 21.1 Alto Paraguay </t>
  </si>
  <si>
    <r>
      <rPr>
        <b/>
        <sz val="11"/>
        <rFont val="Arial"/>
        <family val="2"/>
      </rPr>
      <t>Paraguay</t>
    </r>
    <r>
      <rPr>
        <sz val="11"/>
        <rFont val="Arial"/>
        <family val="2"/>
      </rPr>
      <t>. Evolución de indicadores de actividad laboral, 1982-2022</t>
    </r>
  </si>
  <si>
    <r>
      <rPr>
        <b/>
        <sz val="11"/>
        <rFont val="Arial"/>
        <family val="2"/>
      </rPr>
      <t>Departamento Concepción</t>
    </r>
    <r>
      <rPr>
        <sz val="11"/>
        <rFont val="Arial"/>
        <family val="2"/>
      </rPr>
      <t>.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</si>
  <si>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San Pedro</t>
    </r>
    <r>
      <rPr>
        <sz val="11"/>
        <rFont val="Arial"/>
        <family val="2"/>
      </rPr>
      <t>.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</si>
  <si>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Cordillera</t>
    </r>
    <r>
      <rPr>
        <sz val="11"/>
        <rFont val="Arial"/>
        <family val="2"/>
      </rPr>
      <t>.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</si>
  <si>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Guairá</t>
    </r>
    <r>
      <rPr>
        <sz val="11"/>
        <rFont val="Arial"/>
        <family val="2"/>
      </rPr>
      <t>.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</si>
  <si>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Caaguazú</t>
    </r>
    <r>
      <rPr>
        <sz val="11"/>
        <rFont val="Arial"/>
        <family val="2"/>
      </rPr>
      <t>.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</si>
  <si>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Caazapá</t>
    </r>
    <r>
      <rPr>
        <sz val="11"/>
        <rFont val="Arial"/>
        <family val="2"/>
      </rPr>
      <t>.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</si>
  <si>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Itapúa</t>
    </r>
    <r>
      <rPr>
        <sz val="11"/>
        <rFont val="Arial"/>
        <family val="2"/>
      </rPr>
      <t>.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</si>
  <si>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Misiones</t>
    </r>
    <r>
      <rPr>
        <sz val="11"/>
        <rFont val="Arial"/>
        <family val="2"/>
      </rPr>
      <t>. Población de 15 y más años de edad por condición de actividad, según área urbana-rural y distrito, 2022</t>
    </r>
  </si>
  <si>
    <r>
      <rPr>
        <b/>
        <sz val="11"/>
        <rFont val="Arial"/>
        <family val="2"/>
      </rPr>
      <t xml:space="preserve">Departamento Paraguarí. </t>
    </r>
    <r>
      <rPr>
        <sz val="1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</si>
  <si>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Alto Paraná.</t>
    </r>
    <r>
      <rPr>
        <sz val="11"/>
        <rFont val="Arial"/>
        <family val="2"/>
      </rPr>
      <t xml:space="preserve">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</si>
  <si>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Central</t>
    </r>
    <r>
      <rPr>
        <sz val="11"/>
        <rFont val="Arial"/>
        <family val="2"/>
      </rPr>
      <t>. Población de 15 y más años de edad por condición de actividad, según área urbana-rural y distrito, 2022</t>
    </r>
  </si>
  <si>
    <r>
      <rPr>
        <b/>
        <sz val="11"/>
        <rFont val="Arial"/>
        <family val="2"/>
      </rPr>
      <t xml:space="preserve">Departamento Ñeembucú. </t>
    </r>
    <r>
      <rPr>
        <sz val="11"/>
        <rFont val="Arial"/>
        <family val="2"/>
      </rPr>
      <t>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</si>
  <si>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Amambay</t>
    </r>
    <r>
      <rPr>
        <sz val="11"/>
        <rFont val="Arial"/>
        <family val="2"/>
      </rPr>
      <t>.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</si>
  <si>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Canindeyú.</t>
    </r>
    <r>
      <rPr>
        <sz val="11"/>
        <rFont val="Arial"/>
        <family val="2"/>
      </rPr>
      <t xml:space="preserve">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</si>
  <si>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Presidente Hayes.</t>
    </r>
    <r>
      <rPr>
        <sz val="11"/>
        <rFont val="Arial"/>
        <family val="2"/>
      </rPr>
      <t xml:space="preserve">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</si>
  <si>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Boquerón.</t>
    </r>
    <r>
      <rPr>
        <sz val="11"/>
        <rFont val="Arial"/>
        <family val="2"/>
      </rPr>
      <t xml:space="preserve"> Población de 15 y más años de edad por condición de actividad, según área urbana-rural y distrito, 2022</t>
    </r>
  </si>
  <si>
    <r>
      <rPr>
        <b/>
        <sz val="11"/>
        <rFont val="Arial"/>
        <family val="2"/>
      </rPr>
      <t>Departamento Alto Paraguay</t>
    </r>
    <r>
      <rPr>
        <sz val="11"/>
        <rFont val="Arial"/>
        <family val="2"/>
      </rPr>
      <t>. Población de 15 y más años de edad por condición de actividad, según área urbana-rural y distrito, 2022</t>
    </r>
  </si>
  <si>
    <r>
      <rPr>
        <b/>
        <sz val="11"/>
        <rFont val="Arial"/>
        <family val="2"/>
      </rPr>
      <t>Paraguay</t>
    </r>
    <r>
      <rPr>
        <sz val="11"/>
        <rFont val="Arial"/>
        <family val="2"/>
      </rPr>
      <t>. Población de 15 y más años de edad por condición de actividad, según área urbana-rural y sexo, 2022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</si>
  <si>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Población de 15 y más años de edad ocupada por área de residencia y sexo, según ocupación principal, 2022</t>
    </r>
  </si>
  <si>
    <r>
      <rPr>
        <b/>
        <sz val="11"/>
        <rFont val="Arial"/>
        <family val="2"/>
      </rPr>
      <t>Paraguay.</t>
    </r>
    <r>
      <rPr>
        <sz val="11"/>
        <rFont val="Arial"/>
        <family val="2"/>
      </rPr>
      <t xml:space="preserve"> Población de 15 y más años de edad ocupada por área urbana-rural y sexo, según rama de actividad,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</si>
</sst>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_ * #,##0.0_ ;_ * \-#,##0.0_ ;_ * &quot;-&quot;_ ;_ @_ "/>
    <numFmt numFmtId="167" formatCode="_-* #,##0.0\ _€_-;\-* #,##0.0\ _€_-;_-* &quot;-&quot;??\ _€_-;_-@"/>
    <numFmt numFmtId="168" formatCode="0.0"/>
    <numFmt numFmtId="169" formatCode="_-* #,##0.00\ _€_-;\-* #,##0.00\ _€_-;_-* &quot;-&quot;??\ _€_-;_-@_-"/>
    <numFmt numFmtId="170" formatCode="_ [$€]\ * #,##0.00_ ;_ [$€]\ * \-#,##0.00_ ;_ [$€]\ * &quot;-&quot;??_ ;_ @_ "/>
    <numFmt numFmtId="171" formatCode="###0.0"/>
    <numFmt numFmtId="172" formatCode="###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color rgb="FFFF0000"/>
      <name val="Arial"/>
      <family val="2"/>
    </font>
    <font>
      <sz val="12"/>
      <color indexed="60"/>
      <name val="Arial"/>
      <family val="2"/>
    </font>
    <font>
      <sz val="12"/>
      <color indexed="62"/>
      <name val="Arial"/>
      <family val="2"/>
    </font>
    <font>
      <b/>
      <sz val="14"/>
      <color indexed="60"/>
      <name val="Arial Bold"/>
    </font>
    <font>
      <u/>
      <sz val="11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/>
        <bgColor rgb="FF17365D"/>
      </patternFill>
    </fill>
    <fill>
      <patternFill patternType="solid">
        <fgColor theme="5" tint="0.79998168889431442"/>
        <bgColor rgb="FFE7EEF5"/>
      </patternFill>
    </fill>
    <fill>
      <patternFill patternType="solid">
        <fgColor theme="5" tint="0.79998168889431442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13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0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7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12" borderId="0" applyNumberFormat="0" applyBorder="0" applyAlignment="0" applyProtection="0"/>
    <xf numFmtId="0" fontId="30" fillId="28" borderId="23" applyNumberFormat="0" applyAlignment="0" applyProtection="0"/>
    <xf numFmtId="0" fontId="30" fillId="28" borderId="23" applyNumberFormat="0" applyAlignment="0" applyProtection="0"/>
    <xf numFmtId="0" fontId="31" fillId="29" borderId="24" applyNumberFormat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2" fillId="30" borderId="26" applyNumberFormat="0" applyFont="0" applyAlignment="0" applyProtection="0"/>
    <xf numFmtId="0" fontId="33" fillId="0" borderId="0" applyNumberFormat="0" applyFill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7" borderId="0" applyNumberFormat="0" applyBorder="0" applyAlignment="0" applyProtection="0"/>
    <xf numFmtId="0" fontId="34" fillId="15" borderId="23" applyNumberFormat="0" applyAlignment="0" applyProtection="0"/>
    <xf numFmtId="0" fontId="34" fillId="15" borderId="23" applyNumberFormat="0" applyAlignment="0" applyProtection="0"/>
    <xf numFmtId="0" fontId="35" fillId="0" borderId="0" applyAlignment="0">
      <alignment horizontal="left" vertical="center"/>
    </xf>
    <xf numFmtId="0" fontId="36" fillId="11" borderId="0" applyNumberFormat="0" applyBorder="0" applyAlignment="0" applyProtection="0"/>
    <xf numFmtId="0" fontId="36" fillId="11" borderId="0" applyNumberFormat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0" borderId="26" applyNumberFormat="0" applyFont="0" applyAlignment="0" applyProtection="0"/>
    <xf numFmtId="9" fontId="2" fillId="0" borderId="0" applyFont="0" applyFill="0" applyBorder="0" applyAlignment="0" applyProtection="0"/>
    <xf numFmtId="0" fontId="38" fillId="28" borderId="27" applyNumberFormat="0" applyAlignment="0" applyProtection="0"/>
    <xf numFmtId="0" fontId="29" fillId="12" borderId="0" applyNumberFormat="0" applyBorder="0" applyAlignment="0" applyProtection="0"/>
    <xf numFmtId="0" fontId="38" fillId="28" borderId="27" applyNumberFormat="0" applyAlignment="0" applyProtection="0"/>
    <xf numFmtId="0" fontId="3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33" fillId="0" borderId="30" applyNumberFormat="0" applyFill="0" applyAlignment="0" applyProtection="0"/>
    <xf numFmtId="0" fontId="33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33" fillId="0" borderId="30" applyNumberFormat="0" applyFill="0" applyAlignment="0" applyProtection="0"/>
    <xf numFmtId="0" fontId="40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31" fillId="29" borderId="24" applyNumberFormat="0" applyAlignment="0" applyProtection="0"/>
    <xf numFmtId="165" fontId="2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65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153">
    <xf numFmtId="0" fontId="0" fillId="0" borderId="0" xfId="0"/>
    <xf numFmtId="0" fontId="2" fillId="0" borderId="0" xfId="4"/>
    <xf numFmtId="0" fontId="6" fillId="0" borderId="0" xfId="0" applyFont="1"/>
    <xf numFmtId="41" fontId="7" fillId="0" borderId="0" xfId="1" applyFont="1" applyBorder="1" applyAlignment="1">
      <alignment vertical="center"/>
    </xf>
    <xf numFmtId="0" fontId="6" fillId="0" borderId="1" xfId="0" applyFont="1" applyBorder="1"/>
    <xf numFmtId="41" fontId="5" fillId="0" borderId="0" xfId="1" applyFont="1" applyAlignment="1"/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41" fontId="0" fillId="0" borderId="0" xfId="0" applyNumberFormat="1"/>
    <xf numFmtId="0" fontId="2" fillId="0" borderId="0" xfId="3"/>
    <xf numFmtId="0" fontId="12" fillId="3" borderId="0" xfId="0" applyFont="1" applyFill="1"/>
    <xf numFmtId="0" fontId="10" fillId="0" borderId="0" xfId="0" applyFont="1"/>
    <xf numFmtId="0" fontId="14" fillId="0" borderId="1" xfId="0" applyFont="1" applyBorder="1"/>
    <xf numFmtId="0" fontId="3" fillId="4" borderId="2" xfId="3" applyFont="1" applyFill="1" applyBorder="1" applyAlignment="1">
      <alignment horizontal="center" vertical="center" wrapText="1"/>
    </xf>
    <xf numFmtId="0" fontId="5" fillId="0" borderId="0" xfId="0" applyFont="1"/>
    <xf numFmtId="0" fontId="6" fillId="3" borderId="0" xfId="0" applyFont="1" applyFill="1"/>
    <xf numFmtId="41" fontId="5" fillId="3" borderId="0" xfId="1" applyFont="1" applyFill="1" applyAlignment="1"/>
    <xf numFmtId="0" fontId="2" fillId="0" borderId="0" xfId="3" applyAlignment="1">
      <alignment horizontal="left" vertical="center" wrapText="1"/>
    </xf>
    <xf numFmtId="0" fontId="12" fillId="3" borderId="0" xfId="0" applyFont="1" applyFill="1" applyAlignment="1">
      <alignment vertical="top"/>
    </xf>
    <xf numFmtId="0" fontId="8" fillId="4" borderId="2" xfId="3" applyFont="1" applyFill="1" applyBorder="1" applyAlignment="1">
      <alignment horizontal="center" vertical="center" wrapText="1"/>
    </xf>
    <xf numFmtId="0" fontId="9" fillId="5" borderId="10" xfId="3" applyFont="1" applyFill="1" applyBorder="1" applyAlignment="1">
      <alignment horizontal="left" vertical="center" wrapText="1"/>
    </xf>
    <xf numFmtId="0" fontId="0" fillId="3" borderId="0" xfId="0" applyFill="1"/>
    <xf numFmtId="41" fontId="9" fillId="5" borderId="11" xfId="1" applyFont="1" applyFill="1" applyBorder="1" applyAlignment="1">
      <alignment horizontal="right" vertical="center" wrapText="1"/>
    </xf>
    <xf numFmtId="0" fontId="13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166" fontId="9" fillId="5" borderId="11" xfId="1" applyNumberFormat="1" applyFont="1" applyFill="1" applyBorder="1" applyAlignment="1">
      <alignment horizontal="right" vertical="center" wrapText="1"/>
    </xf>
    <xf numFmtId="41" fontId="2" fillId="2" borderId="0" xfId="1" applyFont="1" applyFill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167" fontId="10" fillId="0" borderId="0" xfId="0" applyNumberFormat="1" applyFont="1" applyAlignment="1">
      <alignment horizontal="right" wrapText="1"/>
    </xf>
    <xf numFmtId="168" fontId="10" fillId="6" borderId="0" xfId="0" applyNumberFormat="1" applyFont="1" applyFill="1"/>
    <xf numFmtId="0" fontId="3" fillId="7" borderId="16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4" fillId="8" borderId="0" xfId="0" applyFont="1" applyFill="1"/>
    <xf numFmtId="41" fontId="10" fillId="8" borderId="0" xfId="0" applyNumberFormat="1" applyFont="1" applyFill="1"/>
    <xf numFmtId="0" fontId="14" fillId="0" borderId="0" xfId="0" applyFont="1"/>
    <xf numFmtId="0" fontId="4" fillId="5" borderId="0" xfId="0" applyFont="1" applyFill="1" applyAlignment="1">
      <alignment horizontal="left"/>
    </xf>
    <xf numFmtId="167" fontId="4" fillId="5" borderId="0" xfId="0" applyNumberFormat="1" applyFont="1" applyFill="1" applyAlignment="1">
      <alignment horizontal="right" wrapText="1"/>
    </xf>
    <xf numFmtId="168" fontId="4" fillId="9" borderId="0" xfId="0" applyNumberFormat="1" applyFont="1" applyFill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41" fontId="2" fillId="3" borderId="0" xfId="1" applyFont="1" applyFill="1" applyBorder="1" applyAlignment="1">
      <alignment horizontal="right" vertical="center"/>
    </xf>
    <xf numFmtId="41" fontId="9" fillId="5" borderId="11" xfId="1" applyFont="1" applyFill="1" applyBorder="1" applyAlignment="1">
      <alignment horizontal="right" vertical="center"/>
    </xf>
    <xf numFmtId="0" fontId="3" fillId="4" borderId="20" xfId="0" applyFont="1" applyFill="1" applyBorder="1" applyAlignment="1">
      <alignment horizontal="center" vertical="center"/>
    </xf>
    <xf numFmtId="168" fontId="0" fillId="0" borderId="0" xfId="0" applyNumberFormat="1"/>
    <xf numFmtId="167" fontId="10" fillId="3" borderId="0" xfId="0" applyNumberFormat="1" applyFont="1" applyFill="1" applyAlignment="1">
      <alignment horizontal="right" wrapText="1"/>
    </xf>
    <xf numFmtId="168" fontId="0" fillId="3" borderId="0" xfId="0" applyNumberFormat="1" applyFill="1"/>
    <xf numFmtId="0" fontId="0" fillId="4" borderId="0" xfId="0" applyFill="1"/>
    <xf numFmtId="0" fontId="22" fillId="4" borderId="0" xfId="0" applyFont="1" applyFill="1"/>
    <xf numFmtId="0" fontId="23" fillId="4" borderId="0" xfId="0" applyFont="1" applyFill="1" applyAlignment="1">
      <alignment horizontal="center"/>
    </xf>
    <xf numFmtId="0" fontId="25" fillId="0" borderId="0" xfId="6" applyFont="1"/>
    <xf numFmtId="0" fontId="0" fillId="0" borderId="0" xfId="0" applyBorder="1"/>
    <xf numFmtId="0" fontId="3" fillId="4" borderId="7" xfId="3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4" applyBorder="1"/>
    <xf numFmtId="166" fontId="2" fillId="3" borderId="11" xfId="1" applyNumberFormat="1" applyFont="1" applyFill="1" applyBorder="1" applyAlignment="1">
      <alignment horizontal="right" vertical="center" wrapText="1"/>
    </xf>
    <xf numFmtId="41" fontId="4" fillId="5" borderId="0" xfId="1" applyFont="1" applyFill="1" applyBorder="1" applyAlignment="1">
      <alignment horizontal="right" wrapText="1"/>
    </xf>
    <xf numFmtId="0" fontId="45" fillId="0" borderId="0" xfId="0" applyFont="1"/>
    <xf numFmtId="0" fontId="8" fillId="4" borderId="7" xfId="3" applyFont="1" applyFill="1" applyBorder="1" applyAlignment="1">
      <alignment horizontal="center" vertical="center" wrapText="1"/>
    </xf>
    <xf numFmtId="41" fontId="9" fillId="5" borderId="10" xfId="1" applyFont="1" applyFill="1" applyBorder="1" applyAlignment="1">
      <alignment horizontal="right" vertical="center" wrapText="1"/>
    </xf>
    <xf numFmtId="168" fontId="9" fillId="5" borderId="10" xfId="3" applyNumberFormat="1" applyFont="1" applyFill="1" applyBorder="1" applyAlignment="1">
      <alignment horizontal="right" vertical="center" wrapText="1"/>
    </xf>
    <xf numFmtId="168" fontId="9" fillId="5" borderId="0" xfId="3" applyNumberFormat="1" applyFont="1" applyFill="1" applyBorder="1" applyAlignment="1">
      <alignment horizontal="right" vertical="center" wrapText="1"/>
    </xf>
    <xf numFmtId="41" fontId="9" fillId="5" borderId="10" xfId="1" applyFont="1" applyFill="1" applyBorder="1" applyAlignment="1">
      <alignment horizontal="left" vertical="center" wrapText="1"/>
    </xf>
    <xf numFmtId="168" fontId="2" fillId="3" borderId="10" xfId="3" applyNumberFormat="1" applyFont="1" applyFill="1" applyBorder="1" applyAlignment="1">
      <alignment horizontal="right" vertical="center" wrapText="1"/>
    </xf>
    <xf numFmtId="41" fontId="10" fillId="0" borderId="0" xfId="1" applyFont="1" applyAlignment="1">
      <alignment wrapText="1"/>
    </xf>
    <xf numFmtId="168" fontId="0" fillId="32" borderId="0" xfId="0" applyNumberFormat="1" applyFill="1"/>
    <xf numFmtId="0" fontId="0" fillId="33" borderId="0" xfId="0" applyFill="1"/>
    <xf numFmtId="0" fontId="2" fillId="0" borderId="0" xfId="134" applyAlignment="1"/>
    <xf numFmtId="0" fontId="46" fillId="2" borderId="32" xfId="134" applyFont="1" applyFill="1" applyBorder="1" applyAlignment="1">
      <alignment horizontal="left" vertical="top"/>
    </xf>
    <xf numFmtId="171" fontId="46" fillId="2" borderId="33" xfId="134" applyNumberFormat="1" applyFont="1" applyFill="1" applyBorder="1" applyAlignment="1">
      <alignment horizontal="right" vertical="top"/>
    </xf>
    <xf numFmtId="172" fontId="46" fillId="2" borderId="34" xfId="134" applyNumberFormat="1" applyFont="1" applyFill="1" applyBorder="1" applyAlignment="1">
      <alignment horizontal="right" vertical="top"/>
    </xf>
    <xf numFmtId="0" fontId="47" fillId="34" borderId="35" xfId="134" applyFont="1" applyFill="1" applyBorder="1" applyAlignment="1">
      <alignment horizontal="left" vertical="top"/>
    </xf>
    <xf numFmtId="171" fontId="46" fillId="2" borderId="36" xfId="134" applyNumberFormat="1" applyFont="1" applyFill="1" applyBorder="1" applyAlignment="1">
      <alignment horizontal="right" vertical="top"/>
    </xf>
    <xf numFmtId="171" fontId="46" fillId="2" borderId="37" xfId="134" applyNumberFormat="1" applyFont="1" applyFill="1" applyBorder="1" applyAlignment="1">
      <alignment horizontal="right" vertical="top"/>
    </xf>
    <xf numFmtId="172" fontId="46" fillId="2" borderId="38" xfId="134" applyNumberFormat="1" applyFont="1" applyFill="1" applyBorder="1" applyAlignment="1">
      <alignment horizontal="right" vertical="top"/>
    </xf>
    <xf numFmtId="0" fontId="47" fillId="34" borderId="39" xfId="134" applyFont="1" applyFill="1" applyBorder="1" applyAlignment="1">
      <alignment horizontal="left" vertical="top"/>
    </xf>
    <xf numFmtId="171" fontId="46" fillId="2" borderId="40" xfId="134" applyNumberFormat="1" applyFont="1" applyFill="1" applyBorder="1" applyAlignment="1">
      <alignment horizontal="right" vertical="top"/>
    </xf>
    <xf numFmtId="171" fontId="46" fillId="2" borderId="41" xfId="134" applyNumberFormat="1" applyFont="1" applyFill="1" applyBorder="1" applyAlignment="1">
      <alignment horizontal="right" vertical="top"/>
    </xf>
    <xf numFmtId="172" fontId="46" fillId="2" borderId="42" xfId="134" applyNumberFormat="1" applyFont="1" applyFill="1" applyBorder="1" applyAlignment="1">
      <alignment horizontal="right" vertical="top"/>
    </xf>
    <xf numFmtId="0" fontId="47" fillId="34" borderId="43" xfId="134" applyFont="1" applyFill="1" applyBorder="1" applyAlignment="1">
      <alignment horizontal="left" vertical="top"/>
    </xf>
    <xf numFmtId="0" fontId="47" fillId="0" borderId="44" xfId="134" applyFont="1" applyBorder="1" applyAlignment="1">
      <alignment horizontal="center"/>
    </xf>
    <xf numFmtId="0" fontId="47" fillId="0" borderId="45" xfId="134" applyFont="1" applyBorder="1" applyAlignment="1">
      <alignment horizontal="center"/>
    </xf>
    <xf numFmtId="0" fontId="47" fillId="0" borderId="46" xfId="134" applyFont="1" applyBorder="1" applyAlignment="1">
      <alignment horizontal="center"/>
    </xf>
    <xf numFmtId="0" fontId="0" fillId="0" borderId="0" xfId="0" applyAlignment="1"/>
    <xf numFmtId="0" fontId="0" fillId="35" borderId="0" xfId="0" applyFill="1" applyAlignment="1"/>
    <xf numFmtId="0" fontId="0" fillId="32" borderId="0" xfId="0" applyFill="1"/>
    <xf numFmtId="41" fontId="46" fillId="2" borderId="34" xfId="1" applyFont="1" applyFill="1" applyBorder="1" applyAlignment="1">
      <alignment horizontal="right" vertical="top"/>
    </xf>
    <xf numFmtId="0" fontId="2" fillId="33" borderId="0" xfId="134" applyFill="1" applyAlignment="1"/>
    <xf numFmtId="0" fontId="0" fillId="36" borderId="0" xfId="0" applyFill="1"/>
    <xf numFmtId="41" fontId="0" fillId="37" borderId="0" xfId="1" applyFont="1" applyFill="1" applyAlignment="1"/>
    <xf numFmtId="168" fontId="0" fillId="0" borderId="0" xfId="0" applyNumberFormat="1" applyAlignment="1">
      <alignment horizontal="right"/>
    </xf>
    <xf numFmtId="167" fontId="4" fillId="38" borderId="0" xfId="0" applyNumberFormat="1" applyFont="1" applyFill="1" applyAlignment="1">
      <alignment horizontal="right" wrapText="1"/>
    </xf>
    <xf numFmtId="41" fontId="0" fillId="0" borderId="0" xfId="1" applyFont="1" applyAlignment="1">
      <alignment horizontal="right"/>
    </xf>
    <xf numFmtId="166" fontId="0" fillId="38" borderId="0" xfId="0" applyNumberFormat="1" applyFill="1"/>
    <xf numFmtId="168" fontId="0" fillId="37" borderId="0" xfId="0" applyNumberFormat="1" applyFill="1"/>
    <xf numFmtId="166" fontId="0" fillId="37" borderId="0" xfId="0" applyNumberFormat="1" applyFill="1"/>
    <xf numFmtId="41" fontId="0" fillId="32" borderId="0" xfId="1" applyFont="1" applyFill="1" applyAlignment="1">
      <alignment horizontal="right"/>
    </xf>
    <xf numFmtId="0" fontId="0" fillId="39" borderId="0" xfId="0" applyFill="1"/>
    <xf numFmtId="0" fontId="3" fillId="3" borderId="10" xfId="3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 vertical="center" wrapText="1"/>
    </xf>
    <xf numFmtId="0" fontId="3" fillId="3" borderId="22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left" vertical="center" wrapText="1"/>
    </xf>
    <xf numFmtId="41" fontId="10" fillId="0" borderId="0" xfId="1" applyFont="1" applyAlignment="1">
      <alignment horizontal="right" wrapText="1"/>
    </xf>
    <xf numFmtId="0" fontId="2" fillId="0" borderId="1" xfId="4" applyBorder="1"/>
    <xf numFmtId="3" fontId="2" fillId="3" borderId="0" xfId="0" applyNumberFormat="1" applyFont="1" applyFill="1" applyAlignment="1">
      <alignment horizontal="left"/>
    </xf>
    <xf numFmtId="166" fontId="9" fillId="5" borderId="10" xfId="1" applyNumberFormat="1" applyFont="1" applyFill="1" applyBorder="1" applyAlignment="1">
      <alignment horizontal="right" vertical="center" wrapText="1"/>
    </xf>
    <xf numFmtId="168" fontId="9" fillId="3" borderId="48" xfId="3" applyNumberFormat="1" applyFont="1" applyFill="1" applyBorder="1" applyAlignment="1">
      <alignment horizontal="right" vertical="center" wrapText="1"/>
    </xf>
    <xf numFmtId="166" fontId="2" fillId="3" borderId="10" xfId="1" applyNumberFormat="1" applyFont="1" applyFill="1" applyBorder="1" applyAlignment="1">
      <alignment horizontal="right" vertical="center" wrapText="1"/>
    </xf>
    <xf numFmtId="166" fontId="9" fillId="3" borderId="48" xfId="1" applyNumberFormat="1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7" fillId="0" borderId="0" xfId="6" quotePrefix="1" applyFont="1"/>
    <xf numFmtId="0" fontId="13" fillId="0" borderId="0" xfId="0" applyFont="1"/>
    <xf numFmtId="0" fontId="49" fillId="0" borderId="0" xfId="6" applyFont="1" applyAlignment="1">
      <alignment horizontal="left" vertical="top" wrapText="1"/>
    </xf>
    <xf numFmtId="0" fontId="3" fillId="7" borderId="13" xfId="0" applyFont="1" applyFill="1" applyBorder="1" applyAlignment="1">
      <alignment horizontal="center" vertical="center"/>
    </xf>
    <xf numFmtId="0" fontId="2" fillId="4" borderId="13" xfId="0" applyFont="1" applyFill="1" applyBorder="1"/>
    <xf numFmtId="0" fontId="3" fillId="7" borderId="14" xfId="0" applyFont="1" applyFill="1" applyBorder="1" applyAlignment="1">
      <alignment horizontal="center" vertical="center" wrapText="1"/>
    </xf>
    <xf numFmtId="0" fontId="2" fillId="4" borderId="15" xfId="0" applyFont="1" applyFill="1" applyBorder="1"/>
    <xf numFmtId="0" fontId="48" fillId="0" borderId="0" xfId="134" applyFont="1" applyBorder="1" applyAlignment="1">
      <alignment horizontal="center" vertical="center"/>
    </xf>
    <xf numFmtId="0" fontId="47" fillId="0" borderId="47" xfId="134" applyFont="1" applyBorder="1" applyAlignment="1">
      <alignment horizontal="left"/>
    </xf>
    <xf numFmtId="0" fontId="47" fillId="34" borderId="43" xfId="134" applyFont="1" applyFill="1" applyBorder="1" applyAlignment="1">
      <alignment horizontal="left" vertical="top"/>
    </xf>
    <xf numFmtId="0" fontId="47" fillId="34" borderId="39" xfId="134" applyFont="1" applyFill="1" applyBorder="1" applyAlignment="1">
      <alignment horizontal="left" vertical="top"/>
    </xf>
    <xf numFmtId="0" fontId="47" fillId="34" borderId="35" xfId="134" applyFont="1" applyFill="1" applyBorder="1" applyAlignment="1">
      <alignment horizontal="left" vertical="top"/>
    </xf>
    <xf numFmtId="0" fontId="48" fillId="39" borderId="0" xfId="134" applyFont="1" applyFill="1" applyBorder="1" applyAlignment="1">
      <alignment horizontal="center" vertical="center"/>
    </xf>
    <xf numFmtId="0" fontId="3" fillId="4" borderId="10" xfId="3" applyFont="1" applyFill="1" applyBorder="1" applyAlignment="1">
      <alignment horizontal="center" vertical="center" wrapText="1"/>
    </xf>
    <xf numFmtId="0" fontId="3" fillId="4" borderId="8" xfId="3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top"/>
    </xf>
    <xf numFmtId="0" fontId="21" fillId="4" borderId="9" xfId="0" applyFont="1" applyFill="1" applyBorder="1" applyAlignment="1">
      <alignment horizontal="center" vertical="top"/>
    </xf>
    <xf numFmtId="0" fontId="21" fillId="4" borderId="8" xfId="0" applyFont="1" applyFill="1" applyBorder="1" applyAlignment="1">
      <alignment horizontal="center" vertical="top"/>
    </xf>
    <xf numFmtId="0" fontId="3" fillId="4" borderId="3" xfId="3" applyFont="1" applyFill="1" applyBorder="1" applyAlignment="1">
      <alignment horizontal="center" vertical="center" wrapText="1"/>
    </xf>
    <xf numFmtId="0" fontId="3" fillId="4" borderId="11" xfId="3" applyFont="1" applyFill="1" applyBorder="1" applyAlignment="1">
      <alignment horizontal="center" vertical="center" wrapText="1"/>
    </xf>
    <xf numFmtId="0" fontId="3" fillId="4" borderId="21" xfId="3" applyFont="1" applyFill="1" applyBorder="1" applyAlignment="1">
      <alignment horizontal="center" vertical="center" wrapText="1"/>
    </xf>
    <xf numFmtId="0" fontId="3" fillId="4" borderId="22" xfId="3" applyFont="1" applyFill="1" applyBorder="1" applyAlignment="1">
      <alignment horizontal="center" vertical="center" wrapText="1"/>
    </xf>
    <xf numFmtId="0" fontId="3" fillId="4" borderId="13" xfId="3" applyFont="1" applyFill="1" applyBorder="1" applyAlignment="1">
      <alignment horizontal="center" vertical="center" wrapText="1"/>
    </xf>
    <xf numFmtId="0" fontId="3" fillId="4" borderId="19" xfId="3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8" fillId="4" borderId="3" xfId="3" applyFont="1" applyFill="1" applyBorder="1" applyAlignment="1">
      <alignment horizontal="center" vertical="center" wrapText="1"/>
    </xf>
    <xf numFmtId="0" fontId="8" fillId="4" borderId="11" xfId="3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 vertical="center" wrapText="1"/>
    </xf>
    <xf numFmtId="0" fontId="3" fillId="4" borderId="12" xfId="3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0" fontId="8" fillId="4" borderId="7" xfId="3" applyFont="1" applyFill="1" applyBorder="1" applyAlignment="1">
      <alignment horizontal="center" vertical="center" wrapText="1"/>
    </xf>
    <xf numFmtId="0" fontId="8" fillId="4" borderId="10" xfId="3" applyFont="1" applyFill="1" applyBorder="1" applyAlignment="1">
      <alignment horizontal="center" vertical="center" wrapText="1"/>
    </xf>
    <xf numFmtId="0" fontId="8" fillId="4" borderId="8" xfId="3" applyFont="1" applyFill="1" applyBorder="1" applyAlignment="1">
      <alignment horizontal="center" vertical="center" wrapText="1"/>
    </xf>
    <xf numFmtId="0" fontId="3" fillId="4" borderId="4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3" fillId="4" borderId="6" xfId="3" applyFont="1" applyFill="1" applyBorder="1" applyAlignment="1">
      <alignment horizontal="center" vertical="center" wrapText="1"/>
    </xf>
    <xf numFmtId="0" fontId="3" fillId="4" borderId="7" xfId="3" applyFont="1" applyFill="1" applyBorder="1" applyAlignment="1">
      <alignment horizontal="center" vertical="center" wrapText="1"/>
    </xf>
  </cellXfs>
  <cellStyles count="135">
    <cellStyle name="20 % - Accent1" xfId="9" xr:uid="{00000000-0005-0000-0000-000000000000}"/>
    <cellStyle name="20 % - Accent2" xfId="10" xr:uid="{00000000-0005-0000-0000-000001000000}"/>
    <cellStyle name="20 % - Accent3" xfId="11" xr:uid="{00000000-0005-0000-0000-000002000000}"/>
    <cellStyle name="20 % - Accent4" xfId="12" xr:uid="{00000000-0005-0000-0000-000003000000}"/>
    <cellStyle name="20 % - Accent5" xfId="13" xr:uid="{00000000-0005-0000-0000-000004000000}"/>
    <cellStyle name="20 % - Accent6" xfId="14" xr:uid="{00000000-0005-0000-0000-000005000000}"/>
    <cellStyle name="20% - Énfasis1 2" xfId="15" xr:uid="{00000000-0005-0000-0000-000006000000}"/>
    <cellStyle name="20% - Énfasis2 2" xfId="16" xr:uid="{00000000-0005-0000-0000-000007000000}"/>
    <cellStyle name="20% - Énfasis3 2" xfId="17" xr:uid="{00000000-0005-0000-0000-000008000000}"/>
    <cellStyle name="20% - Énfasis4 2" xfId="18" xr:uid="{00000000-0005-0000-0000-000009000000}"/>
    <cellStyle name="20% - Énfasis5 2" xfId="19" xr:uid="{00000000-0005-0000-0000-00000A000000}"/>
    <cellStyle name="20% - Énfasis6 2" xfId="20" xr:uid="{00000000-0005-0000-0000-00000B000000}"/>
    <cellStyle name="40 % - Accent1" xfId="21" xr:uid="{00000000-0005-0000-0000-00000C000000}"/>
    <cellStyle name="40 % - Accent2" xfId="22" xr:uid="{00000000-0005-0000-0000-00000D000000}"/>
    <cellStyle name="40 % - Accent3" xfId="23" xr:uid="{00000000-0005-0000-0000-00000E000000}"/>
    <cellStyle name="40 % - Accent4" xfId="24" xr:uid="{00000000-0005-0000-0000-00000F000000}"/>
    <cellStyle name="40 % - Accent5" xfId="25" xr:uid="{00000000-0005-0000-0000-000010000000}"/>
    <cellStyle name="40 % - Accent6" xfId="26" xr:uid="{00000000-0005-0000-0000-000011000000}"/>
    <cellStyle name="40% - Énfasis1 2" xfId="27" xr:uid="{00000000-0005-0000-0000-000012000000}"/>
    <cellStyle name="40% - Énfasis2 2" xfId="28" xr:uid="{00000000-0005-0000-0000-000013000000}"/>
    <cellStyle name="40% - Énfasis3 2" xfId="29" xr:uid="{00000000-0005-0000-0000-000014000000}"/>
    <cellStyle name="40% - Énfasis4 2" xfId="30" xr:uid="{00000000-0005-0000-0000-000015000000}"/>
    <cellStyle name="40% - Énfasis5 2" xfId="31" xr:uid="{00000000-0005-0000-0000-000016000000}"/>
    <cellStyle name="40% - Énfasis6 2" xfId="32" xr:uid="{00000000-0005-0000-0000-000017000000}"/>
    <cellStyle name="60 % - Accent1" xfId="33" xr:uid="{00000000-0005-0000-0000-000018000000}"/>
    <cellStyle name="60 % - Accent2" xfId="34" xr:uid="{00000000-0005-0000-0000-000019000000}"/>
    <cellStyle name="60 % - Accent3" xfId="35" xr:uid="{00000000-0005-0000-0000-00001A000000}"/>
    <cellStyle name="60 % - Accent4" xfId="36" xr:uid="{00000000-0005-0000-0000-00001B000000}"/>
    <cellStyle name="60 % - Accent5" xfId="37" xr:uid="{00000000-0005-0000-0000-00001C000000}"/>
    <cellStyle name="60 % - Accent6" xfId="38" xr:uid="{00000000-0005-0000-0000-00001D000000}"/>
    <cellStyle name="60% - Énfasis1 2" xfId="39" xr:uid="{00000000-0005-0000-0000-00001E000000}"/>
    <cellStyle name="60% - Énfasis2 2" xfId="40" xr:uid="{00000000-0005-0000-0000-00001F000000}"/>
    <cellStyle name="60% - Énfasis3 2" xfId="41" xr:uid="{00000000-0005-0000-0000-000020000000}"/>
    <cellStyle name="60% - Énfasis4 2" xfId="42" xr:uid="{00000000-0005-0000-0000-000021000000}"/>
    <cellStyle name="60% - Énfasis5 2" xfId="43" xr:uid="{00000000-0005-0000-0000-000022000000}"/>
    <cellStyle name="60% - Énfasis6 2" xfId="44" xr:uid="{00000000-0005-0000-0000-000023000000}"/>
    <cellStyle name="Accent1" xfId="45" xr:uid="{00000000-0005-0000-0000-000024000000}"/>
    <cellStyle name="Accent2" xfId="46" xr:uid="{00000000-0005-0000-0000-000025000000}"/>
    <cellStyle name="Accent3" xfId="47" xr:uid="{00000000-0005-0000-0000-000026000000}"/>
    <cellStyle name="Accent4" xfId="48" xr:uid="{00000000-0005-0000-0000-000027000000}"/>
    <cellStyle name="Accent5" xfId="49" xr:uid="{00000000-0005-0000-0000-000028000000}"/>
    <cellStyle name="Accent6" xfId="50" xr:uid="{00000000-0005-0000-0000-000029000000}"/>
    <cellStyle name="Avertissement" xfId="51" xr:uid="{00000000-0005-0000-0000-00002A000000}"/>
    <cellStyle name="Buena 2" xfId="52" xr:uid="{00000000-0005-0000-0000-00002B000000}"/>
    <cellStyle name="Calcul" xfId="53" xr:uid="{00000000-0005-0000-0000-00002C000000}"/>
    <cellStyle name="Cálculo 2" xfId="54" xr:uid="{00000000-0005-0000-0000-00002D000000}"/>
    <cellStyle name="Celda de comprobación 2" xfId="55" xr:uid="{00000000-0005-0000-0000-00002E000000}"/>
    <cellStyle name="Celda vinculada 2" xfId="56" xr:uid="{00000000-0005-0000-0000-00002F000000}"/>
    <cellStyle name="Cellule liée" xfId="57" xr:uid="{00000000-0005-0000-0000-000030000000}"/>
    <cellStyle name="Commentaire" xfId="58" xr:uid="{00000000-0005-0000-0000-000031000000}"/>
    <cellStyle name="Encabezado 4 2" xfId="59" xr:uid="{00000000-0005-0000-0000-000032000000}"/>
    <cellStyle name="Énfasis1 2" xfId="60" xr:uid="{00000000-0005-0000-0000-000033000000}"/>
    <cellStyle name="Énfasis2 2" xfId="61" xr:uid="{00000000-0005-0000-0000-000034000000}"/>
    <cellStyle name="Énfasis3 2" xfId="62" xr:uid="{00000000-0005-0000-0000-000035000000}"/>
    <cellStyle name="Énfasis4 2" xfId="63" xr:uid="{00000000-0005-0000-0000-000036000000}"/>
    <cellStyle name="Énfasis5 2" xfId="64" xr:uid="{00000000-0005-0000-0000-000037000000}"/>
    <cellStyle name="Énfasis6 2" xfId="65" xr:uid="{00000000-0005-0000-0000-000038000000}"/>
    <cellStyle name="Entrada 2" xfId="66" xr:uid="{00000000-0005-0000-0000-000039000000}"/>
    <cellStyle name="Entrée" xfId="67" xr:uid="{00000000-0005-0000-0000-00003A000000}"/>
    <cellStyle name="Estilo 1" xfId="68" xr:uid="{00000000-0005-0000-0000-00003B000000}"/>
    <cellStyle name="Euro" xfId="108" xr:uid="{00000000-0005-0000-0000-00003C000000}"/>
    <cellStyle name="Hipervínculo" xfId="6" builtinId="8"/>
    <cellStyle name="Hipervínculo 2" xfId="109" xr:uid="{00000000-0005-0000-0000-00003E000000}"/>
    <cellStyle name="Incorrecto 2" xfId="69" xr:uid="{00000000-0005-0000-0000-00003F000000}"/>
    <cellStyle name="Insatisfaisant" xfId="70" xr:uid="{00000000-0005-0000-0000-000040000000}"/>
    <cellStyle name="Millares [0]" xfId="1" builtinId="6"/>
    <cellStyle name="Millares [0] 2" xfId="111" xr:uid="{00000000-0005-0000-0000-000042000000}"/>
    <cellStyle name="Millares [0] 2 2" xfId="127" xr:uid="{00000000-0005-0000-0000-000043000000}"/>
    <cellStyle name="Millares [0] 3" xfId="128" xr:uid="{00000000-0005-0000-0000-000044000000}"/>
    <cellStyle name="Millares 10" xfId="119" xr:uid="{00000000-0005-0000-0000-000045000000}"/>
    <cellStyle name="Millares 11" xfId="126" xr:uid="{00000000-0005-0000-0000-000046000000}"/>
    <cellStyle name="Millares 12" xfId="121" xr:uid="{00000000-0005-0000-0000-000047000000}"/>
    <cellStyle name="Millares 13" xfId="125" xr:uid="{00000000-0005-0000-0000-000048000000}"/>
    <cellStyle name="Millares 14" xfId="122" xr:uid="{00000000-0005-0000-0000-000049000000}"/>
    <cellStyle name="Millares 15" xfId="124" xr:uid="{00000000-0005-0000-0000-00004A000000}"/>
    <cellStyle name="Millares 16" xfId="107" xr:uid="{00000000-0005-0000-0000-00004B000000}"/>
    <cellStyle name="Millares 17" xfId="123" xr:uid="{00000000-0005-0000-0000-00004C000000}"/>
    <cellStyle name="Millares 18" xfId="112" xr:uid="{00000000-0005-0000-0000-00004D000000}"/>
    <cellStyle name="Millares 19" xfId="129" xr:uid="{00000000-0005-0000-0000-00004E000000}"/>
    <cellStyle name="Millares 2" xfId="71" xr:uid="{00000000-0005-0000-0000-00004F000000}"/>
    <cellStyle name="Millares 2 2" xfId="72" xr:uid="{00000000-0005-0000-0000-000050000000}"/>
    <cellStyle name="Millares 2 2 2" xfId="8" xr:uid="{00000000-0005-0000-0000-000051000000}"/>
    <cellStyle name="Millares 2 2 3" xfId="113" xr:uid="{00000000-0005-0000-0000-000052000000}"/>
    <cellStyle name="Millares 2 3" xfId="73" xr:uid="{00000000-0005-0000-0000-000053000000}"/>
    <cellStyle name="Millares 20" xfId="130" xr:uid="{00000000-0005-0000-0000-000054000000}"/>
    <cellStyle name="Millares 21" xfId="7" xr:uid="{00000000-0005-0000-0000-000055000000}"/>
    <cellStyle name="Millares 22" xfId="131" xr:uid="{00000000-0005-0000-0000-000056000000}"/>
    <cellStyle name="Millares 23" xfId="132" xr:uid="{00000000-0005-0000-0000-000057000000}"/>
    <cellStyle name="Millares 24" xfId="133" xr:uid="{00000000-0005-0000-0000-000058000000}"/>
    <cellStyle name="Millares 3" xfId="74" xr:uid="{00000000-0005-0000-0000-000059000000}"/>
    <cellStyle name="Millares 3 2" xfId="75" xr:uid="{00000000-0005-0000-0000-00005A000000}"/>
    <cellStyle name="Millares 3 3" xfId="114" xr:uid="{00000000-0005-0000-0000-00005B000000}"/>
    <cellStyle name="Millares 4" xfId="76" xr:uid="{00000000-0005-0000-0000-00005C000000}"/>
    <cellStyle name="Millares 4 2" xfId="77" xr:uid="{00000000-0005-0000-0000-00005D000000}"/>
    <cellStyle name="Millares 4 2 2" xfId="116" xr:uid="{00000000-0005-0000-0000-00005E000000}"/>
    <cellStyle name="Millares 4 3" xfId="115" xr:uid="{00000000-0005-0000-0000-00005F000000}"/>
    <cellStyle name="Millares 5" xfId="78" xr:uid="{00000000-0005-0000-0000-000060000000}"/>
    <cellStyle name="Millares 5 2" xfId="117" xr:uid="{00000000-0005-0000-0000-000061000000}"/>
    <cellStyle name="Millares 6" xfId="79" xr:uid="{00000000-0005-0000-0000-000062000000}"/>
    <cellStyle name="Millares 6 2" xfId="118" xr:uid="{00000000-0005-0000-0000-000063000000}"/>
    <cellStyle name="Millares 7" xfId="80" xr:uid="{00000000-0005-0000-0000-000064000000}"/>
    <cellStyle name="Millares 8" xfId="81" xr:uid="{00000000-0005-0000-0000-000065000000}"/>
    <cellStyle name="Millares 9" xfId="110" xr:uid="{00000000-0005-0000-0000-000066000000}"/>
    <cellStyle name="Neutral 2" xfId="82" xr:uid="{00000000-0005-0000-0000-000067000000}"/>
    <cellStyle name="Neutre" xfId="83" xr:uid="{00000000-0005-0000-0000-000068000000}"/>
    <cellStyle name="Normal" xfId="0" builtinId="0"/>
    <cellStyle name="Normal 12" xfId="2" xr:uid="{00000000-0005-0000-0000-00006A000000}"/>
    <cellStyle name="Normal 2" xfId="5" xr:uid="{00000000-0005-0000-0000-00006B000000}"/>
    <cellStyle name="Normal 2 2" xfId="84" xr:uid="{00000000-0005-0000-0000-00006C000000}"/>
    <cellStyle name="Normal 3" xfId="85" xr:uid="{00000000-0005-0000-0000-00006D000000}"/>
    <cellStyle name="Normal 3 2" xfId="120" xr:uid="{00000000-0005-0000-0000-00006E000000}"/>
    <cellStyle name="Normal 4" xfId="86" xr:uid="{00000000-0005-0000-0000-00006F000000}"/>
    <cellStyle name="Normal 4 2" xfId="87" xr:uid="{00000000-0005-0000-0000-000070000000}"/>
    <cellStyle name="Normal_1992" xfId="134" xr:uid="{00000000-0005-0000-0000-000071000000}"/>
    <cellStyle name="Normal_Hoja1" xfId="4" xr:uid="{00000000-0005-0000-0000-000072000000}"/>
    <cellStyle name="Normal_Total País" xfId="3" xr:uid="{00000000-0005-0000-0000-000073000000}"/>
    <cellStyle name="Notas 2" xfId="88" xr:uid="{00000000-0005-0000-0000-000074000000}"/>
    <cellStyle name="Porcentaje 2" xfId="89" xr:uid="{00000000-0005-0000-0000-000075000000}"/>
    <cellStyle name="Salida 2" xfId="90" xr:uid="{00000000-0005-0000-0000-000076000000}"/>
    <cellStyle name="Satisfaisant" xfId="91" xr:uid="{00000000-0005-0000-0000-000077000000}"/>
    <cellStyle name="Sortie" xfId="92" xr:uid="{00000000-0005-0000-0000-000078000000}"/>
    <cellStyle name="Texte explicatif" xfId="93" xr:uid="{00000000-0005-0000-0000-000079000000}"/>
    <cellStyle name="Texto de advertencia 2" xfId="94" xr:uid="{00000000-0005-0000-0000-00007A000000}"/>
    <cellStyle name="Texto explicativo 2" xfId="95" xr:uid="{00000000-0005-0000-0000-00007B000000}"/>
    <cellStyle name="Titre" xfId="96" xr:uid="{00000000-0005-0000-0000-00007C000000}"/>
    <cellStyle name="Titre 1" xfId="97" xr:uid="{00000000-0005-0000-0000-00007D000000}"/>
    <cellStyle name="Titre 2" xfId="98" xr:uid="{00000000-0005-0000-0000-00007E000000}"/>
    <cellStyle name="Titre 3" xfId="99" xr:uid="{00000000-0005-0000-0000-00007F000000}"/>
    <cellStyle name="Titre 4" xfId="100" xr:uid="{00000000-0005-0000-0000-000080000000}"/>
    <cellStyle name="Título 1 2" xfId="101" xr:uid="{00000000-0005-0000-0000-000081000000}"/>
    <cellStyle name="Título 2 2" xfId="102" xr:uid="{00000000-0005-0000-0000-000082000000}"/>
    <cellStyle name="Título 3 2" xfId="103" xr:uid="{00000000-0005-0000-0000-000083000000}"/>
    <cellStyle name="Título 4" xfId="104" xr:uid="{00000000-0005-0000-0000-000084000000}"/>
    <cellStyle name="Total 2" xfId="105" xr:uid="{00000000-0005-0000-0000-000085000000}"/>
    <cellStyle name="Vérification" xfId="106" xr:uid="{00000000-0005-0000-0000-00008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Gráfico 3.1. Dpto. de Concepción. Hombres fuera de la fuerza de trabajo, por razón principal por la que no trabajó, 2022.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92294533040937"/>
          <c:y val="0.19785983007448507"/>
          <c:w val="0.40873339841117406"/>
          <c:h val="0.8021401699255149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69-4146-926D-C23C5522FB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'Gráfico 1 Concepción'!#REF!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'Gráfico 1 Concepción'!#REF!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E69-4146-926D-C23C5522FB3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58780544843024"/>
          <c:y val="0.10182319388847344"/>
          <c:w val="0.2921743203828116"/>
          <c:h val="0.88268508335899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2</xdr:row>
      <xdr:rowOff>171450</xdr:rowOff>
    </xdr:from>
    <xdr:to>
      <xdr:col>2</xdr:col>
      <xdr:colOff>2638426</xdr:colOff>
      <xdr:row>7</xdr:row>
      <xdr:rowOff>113338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552450"/>
          <a:ext cx="3114676" cy="894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2971800</xdr:colOff>
      <xdr:row>2</xdr:row>
      <xdr:rowOff>114300</xdr:rowOff>
    </xdr:from>
    <xdr:to>
      <xdr:col>2</xdr:col>
      <xdr:colOff>6886574</xdr:colOff>
      <xdr:row>7</xdr:row>
      <xdr:rowOff>29752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52" t="26311" r="2635" b="19960"/>
        <a:stretch>
          <a:fillRect/>
        </a:stretch>
      </xdr:blipFill>
      <xdr:spPr bwMode="auto">
        <a:xfrm>
          <a:off x="4171950" y="495300"/>
          <a:ext cx="3914774" cy="867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7430724</xdr:colOff>
      <xdr:row>1</xdr:row>
      <xdr:rowOff>66674</xdr:rowOff>
    </xdr:from>
    <xdr:to>
      <xdr:col>2</xdr:col>
      <xdr:colOff>10935127</xdr:colOff>
      <xdr:row>9</xdr:row>
      <xdr:rowOff>91779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0874" y="257174"/>
          <a:ext cx="3504403" cy="1549105"/>
        </a:xfrm>
        <a:prstGeom prst="rect">
          <a:avLst/>
        </a:prstGeom>
        <a:noFill/>
        <a:effectLst>
          <a:softEdge rad="1143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6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5</xdr:row>
      <xdr:rowOff>0</xdr:rowOff>
    </xdr:from>
    <xdr:to>
      <xdr:col>4</xdr:col>
      <xdr:colOff>1047749</xdr:colOff>
      <xdr:row>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3"/>
  <sheetViews>
    <sheetView showGridLines="0" zoomScale="91" zoomScaleNormal="91" workbookViewId="0">
      <selection activeCell="F28" sqref="F28"/>
    </sheetView>
  </sheetViews>
  <sheetFormatPr baseColWidth="10" defaultRowHeight="15"/>
  <cols>
    <col min="1" max="1" width="3.7109375" customWidth="1"/>
    <col min="2" max="2" width="33.42578125" customWidth="1"/>
    <col min="3" max="3" width="168.85546875" customWidth="1"/>
  </cols>
  <sheetData>
    <row r="2" spans="2:3">
      <c r="B2" s="49"/>
      <c r="C2" s="49"/>
    </row>
    <row r="3" spans="2:3">
      <c r="B3" s="49"/>
      <c r="C3" s="49"/>
    </row>
    <row r="4" spans="2:3">
      <c r="B4" s="49"/>
      <c r="C4" s="49"/>
    </row>
    <row r="5" spans="2:3">
      <c r="B5" s="49"/>
      <c r="C5" s="49"/>
    </row>
    <row r="6" spans="2:3">
      <c r="B6" s="49"/>
      <c r="C6" s="49"/>
    </row>
    <row r="7" spans="2:3">
      <c r="B7" s="49"/>
      <c r="C7" s="49"/>
    </row>
    <row r="8" spans="2:3">
      <c r="B8" s="49"/>
      <c r="C8" s="49"/>
    </row>
    <row r="9" spans="2:3">
      <c r="B9" s="49"/>
      <c r="C9" s="49"/>
    </row>
    <row r="10" spans="2:3">
      <c r="B10" s="49"/>
      <c r="C10" s="49"/>
    </row>
    <row r="12" spans="2:3" ht="23.25">
      <c r="B12" s="50"/>
      <c r="C12" s="51" t="s">
        <v>85</v>
      </c>
    </row>
    <row r="13" spans="2:3">
      <c r="B13" s="114" t="s">
        <v>19</v>
      </c>
      <c r="C13" s="113" t="s">
        <v>435</v>
      </c>
    </row>
    <row r="14" spans="2:3">
      <c r="B14" s="114" t="s">
        <v>20</v>
      </c>
      <c r="C14" s="113" t="s">
        <v>453</v>
      </c>
    </row>
    <row r="15" spans="2:3">
      <c r="B15" s="114" t="s">
        <v>21</v>
      </c>
      <c r="C15" s="113" t="s">
        <v>454</v>
      </c>
    </row>
    <row r="16" spans="2:3">
      <c r="B16" s="114" t="s">
        <v>22</v>
      </c>
      <c r="C16" s="113" t="s">
        <v>455</v>
      </c>
    </row>
    <row r="17" spans="2:3">
      <c r="B17" s="114" t="s">
        <v>418</v>
      </c>
      <c r="C17" s="113" t="s">
        <v>436</v>
      </c>
    </row>
    <row r="18" spans="2:3">
      <c r="B18" s="114" t="s">
        <v>419</v>
      </c>
      <c r="C18" s="113" t="s">
        <v>437</v>
      </c>
    </row>
    <row r="19" spans="2:3">
      <c r="B19" s="114" t="s">
        <v>420</v>
      </c>
      <c r="C19" s="113" t="s">
        <v>438</v>
      </c>
    </row>
    <row r="20" spans="2:3">
      <c r="B20" s="114" t="s">
        <v>421</v>
      </c>
      <c r="C20" s="113" t="s">
        <v>439</v>
      </c>
    </row>
    <row r="21" spans="2:3">
      <c r="B21" s="114" t="s">
        <v>422</v>
      </c>
      <c r="C21" s="113" t="s">
        <v>440</v>
      </c>
    </row>
    <row r="22" spans="2:3">
      <c r="B22" s="114" t="s">
        <v>423</v>
      </c>
      <c r="C22" s="113" t="s">
        <v>441</v>
      </c>
    </row>
    <row r="23" spans="2:3">
      <c r="B23" s="114" t="s">
        <v>424</v>
      </c>
      <c r="C23" s="113" t="s">
        <v>442</v>
      </c>
    </row>
    <row r="24" spans="2:3">
      <c r="B24" s="114" t="s">
        <v>425</v>
      </c>
      <c r="C24" s="113" t="s">
        <v>443</v>
      </c>
    </row>
    <row r="25" spans="2:3">
      <c r="B25" s="114" t="s">
        <v>426</v>
      </c>
      <c r="C25" s="113" t="s">
        <v>444</v>
      </c>
    </row>
    <row r="26" spans="2:3">
      <c r="B26" s="114" t="s">
        <v>427</v>
      </c>
      <c r="C26" s="113" t="s">
        <v>445</v>
      </c>
    </row>
    <row r="27" spans="2:3">
      <c r="B27" s="114" t="s">
        <v>428</v>
      </c>
      <c r="C27" s="113" t="s">
        <v>446</v>
      </c>
    </row>
    <row r="28" spans="2:3">
      <c r="B28" s="114" t="s">
        <v>429</v>
      </c>
      <c r="C28" s="113" t="s">
        <v>447</v>
      </c>
    </row>
    <row r="29" spans="2:3">
      <c r="B29" s="114" t="s">
        <v>430</v>
      </c>
      <c r="C29" s="113" t="s">
        <v>448</v>
      </c>
    </row>
    <row r="30" spans="2:3">
      <c r="B30" s="114" t="s">
        <v>431</v>
      </c>
      <c r="C30" s="113" t="s">
        <v>449</v>
      </c>
    </row>
    <row r="31" spans="2:3">
      <c r="B31" s="114" t="s">
        <v>432</v>
      </c>
      <c r="C31" s="113" t="s">
        <v>450</v>
      </c>
    </row>
    <row r="32" spans="2:3">
      <c r="B32" s="114" t="s">
        <v>433</v>
      </c>
      <c r="C32" s="113" t="s">
        <v>451</v>
      </c>
    </row>
    <row r="33" spans="2:3">
      <c r="B33" s="114" t="s">
        <v>434</v>
      </c>
      <c r="C33" s="113" t="s">
        <v>452</v>
      </c>
    </row>
  </sheetData>
  <hyperlinks>
    <hyperlink ref="C13" location="'Cuadro 1'!B3" display="Paraguay. Evolución de indicadores de actividad laboral, 1982-2022" xr:uid="{00000000-0004-0000-0000-000000000000}"/>
    <hyperlink ref="C14" location="'Cuadro 2'!B3" display="Paraguay. Población de 15 y más años en edad de trabajar por condición de actividad, según grupos de edad, 2022" xr:uid="{00000000-0004-0000-0000-000001000000}"/>
    <hyperlink ref="C15" location="'Cuadro 3'!B3" display="Paraguay. Población de 15 y más años de edad en la fuerza de trabajo, según sexo, 2022" xr:uid="{00000000-0004-0000-0000-000002000000}"/>
    <hyperlink ref="C16" location="'Cuadro 4'!B3" display="Paraguay. Población de 15 y más años de edad ocupada por categoría ocupacional, según grupos de edad, 2022" xr:uid="{00000000-0004-0000-0000-000003000000}"/>
    <hyperlink ref="C17" location="'Cuadro 5.1 Concepción'!B3" display="Paraguay. Población de 15 y más años de edad ocupada por sexo, según ocupación principal, 2022" xr:uid="{00000000-0004-0000-0000-000004000000}"/>
    <hyperlink ref="C18" location="'Cuadro 6.1 San Pedro'!B3" display="Departamento San Pedro. Población de 15 y más años de edad por condición de actividad, según área urbana-rural y distrito, 2022" xr:uid="{00000000-0004-0000-0000-000005000000}"/>
    <hyperlink ref="C21" location="'Cuadro 9.1 Caaguazú'!B3" display="Departamento Caaguazú. Población de 15 y más años de edad por condición de actividad, según área urbana-rural y distrito, 2022" xr:uid="{00000000-0004-0000-0000-000006000000}"/>
    <hyperlink ref="C22" location="'Cuadro 10.1 Caazapá'!B3" display="Departamento Caazapá. Población de 15 y más años de edad por condición de actividad, según área urbana-rural y distrito, 2022" xr:uid="{00000000-0004-0000-0000-000007000000}"/>
    <hyperlink ref="C24" location="'Cuadro 12.1 Misiones'!B3" display="Departamento Misiones. Población de 15 y más años de edad por condición de actividad, según área urbana-rural y distrito, 2022" xr:uid="{00000000-0004-0000-0000-000008000000}"/>
    <hyperlink ref="C25" location="'Cuadro 13.1 Paraguarí'!B3" display="Departamento Paraguarí. Población de 15 y más años de edad por condición de actividad, según área urbana-rural y distrito, 2022" xr:uid="{00000000-0004-0000-0000-000009000000}"/>
    <hyperlink ref="C26" location="'Cuadro 14.1 Alto Paraná'!B3" display="Departamento Alto Paraná. Población de 15 y más años de edad por condición de actividad, según área urbana-rural y distrito, 2022" xr:uid="{00000000-0004-0000-0000-00000A000000}"/>
    <hyperlink ref="C27" location="'Cuadro 15.1 Central'!B3" display="Departamento Central. Población de 15 y más años de edad por condición de actividad, según área urbana-rural y distrito, 2022" xr:uid="{00000000-0004-0000-0000-00000B000000}"/>
    <hyperlink ref="C28" location="'Cuadro 16.1 Ñeembucú'!B3" display="Departamento Ñeembucú. Población de 15 y más años de edad por condición de actividad, según área urbana-rural y distrito, 2022" xr:uid="{00000000-0004-0000-0000-00000C000000}"/>
    <hyperlink ref="C30" location="'Cuadro 18.1 Canindeyú'!B3" display="Departamento Canindeyú. Población de 15 y más años de edad por condición de actividad, según área urbana-rural y distrito, 2022" xr:uid="{00000000-0004-0000-0000-00000D000000}"/>
    <hyperlink ref="C31" location="'Cuadro 19.1 Presidente Hayes'!B3" display="Departamento Presidente Hayes. Población de 15 y más años de edad por condición de actividad, según área urbana-rural y distrito, 2022" xr:uid="{00000000-0004-0000-0000-00000E000000}"/>
    <hyperlink ref="C32" location="'Cuadro 20.1 Boquerón'!B3" display="Departamento Boquerón. Población de 15 y más años de edad por condición de actividad, según área urbana-rural y distrito, 2022" xr:uid="{00000000-0004-0000-0000-00000F000000}"/>
    <hyperlink ref="C33" location="'Cuadro 21.1 Alto Paraguay'!B3" display="Departamento Alto Paraguay. Población de 15 y más años de edad por condición de actividad, según área urbana-rural y distrito, 2022" xr:uid="{00000000-0004-0000-0000-000010000000}"/>
    <hyperlink ref="C19" location="'Cuadro 7.1 Cordillera'!B3" display="Departamento Cordillera. Población de 15 y más años de edad por condición de actividad, según área urbana-rural y distrito, 2022" xr:uid="{00000000-0004-0000-0000-000011000000}"/>
    <hyperlink ref="C20" location="'Cuadro 8.1 Guairá'!B3" display="Departamento Guairá. Población de 15 y más años de edad por condición de actividad, según área urbana-rural y distrito, 2022" xr:uid="{00000000-0004-0000-0000-000012000000}"/>
    <hyperlink ref="C23" location="'Cuadro 11.1 Itapúa'!B3" display="Departamento Itapúa. Población de 15 y más años de edad por condición de actividad, según área urbana-rural y distrito, 2022" xr:uid="{00000000-0004-0000-0000-000013000000}"/>
    <hyperlink ref="C29" location="'Cuadro 17.1 Amambay'!B3" display="Departamento Amambay. Población de 15 y más años de edad por condición de actividad, según área urbana-rural y distrito, 2022" xr:uid="{00000000-0004-0000-0000-000014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/>
  </sheetPr>
  <dimension ref="B1:H72"/>
  <sheetViews>
    <sheetView showGridLines="0" tabSelected="1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7.570312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157</v>
      </c>
      <c r="C2" s="24"/>
      <c r="D2" s="24"/>
      <c r="E2" s="24"/>
      <c r="F2" s="2"/>
      <c r="G2" s="2"/>
    </row>
    <row r="3" spans="2:8" ht="15" customHeight="1">
      <c r="B3" s="24" t="s">
        <v>397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204850</v>
      </c>
      <c r="D9" s="61">
        <v>123508</v>
      </c>
      <c r="E9" s="61">
        <v>81342</v>
      </c>
      <c r="F9" s="61">
        <v>0</v>
      </c>
      <c r="G9" s="107">
        <f>D9/C9*100</f>
        <v>60.29192091774469</v>
      </c>
      <c r="H9" s="107">
        <f>E9/C9*100</f>
        <v>39.70807908225531</v>
      </c>
    </row>
    <row r="10" spans="2:8">
      <c r="B10" s="106" t="s">
        <v>158</v>
      </c>
      <c r="C10" s="104">
        <v>38625</v>
      </c>
      <c r="D10" s="104">
        <v>26175</v>
      </c>
      <c r="E10" s="104">
        <v>12450</v>
      </c>
      <c r="F10" s="104">
        <v>0</v>
      </c>
      <c r="G10" s="109">
        <f t="shared" ref="G10:G71" si="0">D10/C10*100</f>
        <v>67.766990291262147</v>
      </c>
      <c r="H10" s="109">
        <f t="shared" ref="H10:H71" si="1">E10/C10*100</f>
        <v>32.233009708737868</v>
      </c>
    </row>
    <row r="11" spans="2:8">
      <c r="B11" s="106" t="s">
        <v>159</v>
      </c>
      <c r="C11" s="104">
        <v>11184</v>
      </c>
      <c r="D11" s="104">
        <v>7067</v>
      </c>
      <c r="E11" s="104">
        <v>4117</v>
      </c>
      <c r="F11" s="104">
        <v>0</v>
      </c>
      <c r="G11" s="109">
        <f t="shared" si="0"/>
        <v>63.188483547925614</v>
      </c>
      <c r="H11" s="109">
        <f t="shared" si="1"/>
        <v>36.811516452074393</v>
      </c>
    </row>
    <row r="12" spans="2:8">
      <c r="B12" s="106" t="s">
        <v>160</v>
      </c>
      <c r="C12" s="104">
        <v>14992</v>
      </c>
      <c r="D12" s="104">
        <v>8173</v>
      </c>
      <c r="E12" s="104">
        <v>6819</v>
      </c>
      <c r="F12" s="104">
        <v>0</v>
      </c>
      <c r="G12" s="109">
        <f t="shared" si="0"/>
        <v>54.515741728922094</v>
      </c>
      <c r="H12" s="109">
        <f t="shared" si="1"/>
        <v>45.484258271077913</v>
      </c>
    </row>
    <row r="13" spans="2:8">
      <c r="B13" s="106" t="s">
        <v>161</v>
      </c>
      <c r="C13" s="104">
        <v>12083</v>
      </c>
      <c r="D13" s="104">
        <v>7370</v>
      </c>
      <c r="E13" s="104">
        <v>4713</v>
      </c>
      <c r="F13" s="104">
        <v>0</v>
      </c>
      <c r="G13" s="109">
        <f>D13/C13*100</f>
        <v>60.994786063063813</v>
      </c>
      <c r="H13" s="109">
        <f>E13/C13*100</f>
        <v>39.005213936936187</v>
      </c>
    </row>
    <row r="14" spans="2:8">
      <c r="B14" s="106" t="s">
        <v>162</v>
      </c>
      <c r="C14" s="104">
        <v>8067</v>
      </c>
      <c r="D14" s="104">
        <v>4335</v>
      </c>
      <c r="E14" s="104">
        <v>3732</v>
      </c>
      <c r="F14" s="104">
        <v>0</v>
      </c>
      <c r="G14" s="109">
        <f t="shared" si="0"/>
        <v>53.73744886574935</v>
      </c>
      <c r="H14" s="109">
        <f t="shared" si="1"/>
        <v>46.26255113425065</v>
      </c>
    </row>
    <row r="15" spans="2:8">
      <c r="B15" s="106" t="s">
        <v>163</v>
      </c>
      <c r="C15" s="104">
        <v>16108</v>
      </c>
      <c r="D15" s="104">
        <v>9955</v>
      </c>
      <c r="E15" s="104">
        <v>6153</v>
      </c>
      <c r="F15" s="104">
        <v>0</v>
      </c>
      <c r="G15" s="109">
        <f t="shared" si="0"/>
        <v>61.801589272411228</v>
      </c>
      <c r="H15" s="109">
        <f t="shared" si="1"/>
        <v>38.198410727588779</v>
      </c>
    </row>
    <row r="16" spans="2:8">
      <c r="B16" s="106" t="s">
        <v>164</v>
      </c>
      <c r="C16" s="104">
        <v>15056</v>
      </c>
      <c r="D16" s="104">
        <v>9206</v>
      </c>
      <c r="E16" s="104">
        <v>5850</v>
      </c>
      <c r="F16" s="104">
        <v>0</v>
      </c>
      <c r="G16" s="109">
        <f t="shared" si="0"/>
        <v>61.145058448459089</v>
      </c>
      <c r="H16" s="109">
        <f t="shared" si="1"/>
        <v>38.854941551540911</v>
      </c>
    </row>
    <row r="17" spans="2:8">
      <c r="B17" s="106" t="s">
        <v>165</v>
      </c>
      <c r="C17" s="104">
        <v>4174</v>
      </c>
      <c r="D17" s="104">
        <v>2250</v>
      </c>
      <c r="E17" s="104">
        <v>1924</v>
      </c>
      <c r="F17" s="104">
        <v>0</v>
      </c>
      <c r="G17" s="109">
        <f t="shared" si="0"/>
        <v>53.905126976521323</v>
      </c>
      <c r="H17" s="109">
        <f t="shared" si="1"/>
        <v>46.094873023478677</v>
      </c>
    </row>
    <row r="18" spans="2:8">
      <c r="B18" s="106" t="s">
        <v>166</v>
      </c>
      <c r="C18" s="104">
        <v>6964</v>
      </c>
      <c r="D18" s="104">
        <v>3852</v>
      </c>
      <c r="E18" s="104">
        <v>3112</v>
      </c>
      <c r="F18" s="104">
        <v>0</v>
      </c>
      <c r="G18" s="109">
        <f t="shared" si="0"/>
        <v>55.313038483630095</v>
      </c>
      <c r="H18" s="109">
        <f t="shared" si="1"/>
        <v>44.686961516369898</v>
      </c>
    </row>
    <row r="19" spans="2:8">
      <c r="B19" s="106" t="s">
        <v>167</v>
      </c>
      <c r="C19" s="104">
        <v>4552</v>
      </c>
      <c r="D19" s="104">
        <v>2152</v>
      </c>
      <c r="E19" s="104">
        <v>2400</v>
      </c>
      <c r="F19" s="104">
        <v>0</v>
      </c>
      <c r="G19" s="109">
        <f t="shared" si="0"/>
        <v>47.27592267135325</v>
      </c>
      <c r="H19" s="109">
        <f t="shared" si="1"/>
        <v>52.724077328646743</v>
      </c>
    </row>
    <row r="20" spans="2:8">
      <c r="B20" s="106" t="s">
        <v>168</v>
      </c>
      <c r="C20" s="104">
        <v>2945</v>
      </c>
      <c r="D20" s="104">
        <v>1819</v>
      </c>
      <c r="E20" s="104">
        <v>1126</v>
      </c>
      <c r="F20" s="104">
        <v>0</v>
      </c>
      <c r="G20" s="109">
        <f t="shared" si="0"/>
        <v>61.765704584040748</v>
      </c>
      <c r="H20" s="109">
        <f t="shared" si="1"/>
        <v>38.234295415959252</v>
      </c>
    </row>
    <row r="21" spans="2:8">
      <c r="B21" s="106" t="s">
        <v>169</v>
      </c>
      <c r="C21" s="104">
        <v>2678</v>
      </c>
      <c r="D21" s="104">
        <v>1325</v>
      </c>
      <c r="E21" s="104">
        <v>1353</v>
      </c>
      <c r="F21" s="104">
        <v>0</v>
      </c>
      <c r="G21" s="109">
        <f t="shared" si="0"/>
        <v>49.477221807318891</v>
      </c>
      <c r="H21" s="109">
        <f t="shared" si="1"/>
        <v>50.522778192681109</v>
      </c>
    </row>
    <row r="22" spans="2:8">
      <c r="B22" s="106" t="s">
        <v>170</v>
      </c>
      <c r="C22" s="104">
        <v>3555</v>
      </c>
      <c r="D22" s="104">
        <v>2292</v>
      </c>
      <c r="E22" s="104">
        <v>1263</v>
      </c>
      <c r="F22" s="104">
        <v>0</v>
      </c>
      <c r="G22" s="109">
        <f t="shared" si="0"/>
        <v>64.472573839662445</v>
      </c>
      <c r="H22" s="109">
        <f t="shared" si="1"/>
        <v>35.527426160337555</v>
      </c>
    </row>
    <row r="23" spans="2:8">
      <c r="B23" s="106" t="s">
        <v>171</v>
      </c>
      <c r="C23" s="104">
        <v>19939</v>
      </c>
      <c r="D23" s="104">
        <v>11436</v>
      </c>
      <c r="E23" s="104">
        <v>8503</v>
      </c>
      <c r="F23" s="104">
        <v>0</v>
      </c>
      <c r="G23" s="109">
        <f t="shared" si="0"/>
        <v>57.354932544259995</v>
      </c>
      <c r="H23" s="109">
        <f t="shared" si="1"/>
        <v>42.645067455740005</v>
      </c>
    </row>
    <row r="24" spans="2:8">
      <c r="B24" s="106" t="s">
        <v>172</v>
      </c>
      <c r="C24" s="104">
        <v>3956</v>
      </c>
      <c r="D24" s="104">
        <v>1919</v>
      </c>
      <c r="E24" s="104">
        <v>2037</v>
      </c>
      <c r="F24" s="104">
        <v>0</v>
      </c>
      <c r="G24" s="109">
        <f t="shared" si="0"/>
        <v>48.508594539939331</v>
      </c>
      <c r="H24" s="109">
        <f t="shared" si="1"/>
        <v>51.491405460060669</v>
      </c>
    </row>
    <row r="25" spans="2:8">
      <c r="B25" s="106" t="s">
        <v>173</v>
      </c>
      <c r="C25" s="104">
        <v>9656</v>
      </c>
      <c r="D25" s="104">
        <v>6898</v>
      </c>
      <c r="E25" s="104">
        <v>2758</v>
      </c>
      <c r="F25" s="104">
        <v>0</v>
      </c>
      <c r="G25" s="109">
        <f t="shared" si="0"/>
        <v>71.437448218724114</v>
      </c>
      <c r="H25" s="109">
        <f t="shared" si="1"/>
        <v>28.562551781275893</v>
      </c>
    </row>
    <row r="26" spans="2:8">
      <c r="B26" s="106" t="s">
        <v>174</v>
      </c>
      <c r="C26" s="104">
        <v>3403</v>
      </c>
      <c r="D26" s="104">
        <v>1630</v>
      </c>
      <c r="E26" s="104">
        <v>1773</v>
      </c>
      <c r="F26" s="104">
        <v>0</v>
      </c>
      <c r="G26" s="109">
        <f t="shared" si="0"/>
        <v>47.898912724067003</v>
      </c>
      <c r="H26" s="109">
        <f t="shared" si="1"/>
        <v>52.101087275932997</v>
      </c>
    </row>
    <row r="27" spans="2:8">
      <c r="B27" s="106" t="s">
        <v>175</v>
      </c>
      <c r="C27" s="104">
        <v>20001</v>
      </c>
      <c r="D27" s="104">
        <v>12365</v>
      </c>
      <c r="E27" s="104">
        <v>7636</v>
      </c>
      <c r="F27" s="104">
        <v>0</v>
      </c>
      <c r="G27" s="109">
        <f t="shared" si="0"/>
        <v>61.821908904554768</v>
      </c>
      <c r="H27" s="109">
        <f t="shared" si="1"/>
        <v>38.178091095445225</v>
      </c>
    </row>
    <row r="28" spans="2:8">
      <c r="B28" s="106" t="s">
        <v>176</v>
      </c>
      <c r="C28" s="104">
        <v>4510</v>
      </c>
      <c r="D28" s="104">
        <v>2239</v>
      </c>
      <c r="E28" s="104">
        <v>2271</v>
      </c>
      <c r="F28" s="104">
        <v>0</v>
      </c>
      <c r="G28" s="109">
        <f t="shared" si="0"/>
        <v>49.645232815964526</v>
      </c>
      <c r="H28" s="109">
        <f t="shared" si="1"/>
        <v>50.354767184035474</v>
      </c>
    </row>
    <row r="29" spans="2:8">
      <c r="B29" s="106" t="s">
        <v>177</v>
      </c>
      <c r="C29" s="104">
        <v>2402</v>
      </c>
      <c r="D29" s="104">
        <v>1050</v>
      </c>
      <c r="E29" s="104">
        <v>1352</v>
      </c>
      <c r="F29" s="104">
        <v>0</v>
      </c>
      <c r="G29" s="109">
        <f t="shared" si="0"/>
        <v>43.713572023313908</v>
      </c>
      <c r="H29" s="109">
        <f t="shared" si="1"/>
        <v>56.286427976686092</v>
      </c>
    </row>
    <row r="30" spans="2:8">
      <c r="B30" s="20" t="s">
        <v>126</v>
      </c>
      <c r="C30" s="61">
        <v>83690</v>
      </c>
      <c r="D30" s="61">
        <v>55827</v>
      </c>
      <c r="E30" s="61">
        <v>27863</v>
      </c>
      <c r="F30" s="61">
        <v>0</v>
      </c>
      <c r="G30" s="107">
        <f t="shared" si="0"/>
        <v>66.706894491576051</v>
      </c>
      <c r="H30" s="107">
        <f t="shared" si="1"/>
        <v>33.293105508423949</v>
      </c>
    </row>
    <row r="31" spans="2:8">
      <c r="B31" s="106" t="s">
        <v>158</v>
      </c>
      <c r="C31" s="104">
        <v>23639</v>
      </c>
      <c r="D31" s="104">
        <v>16480</v>
      </c>
      <c r="E31" s="104">
        <v>7159</v>
      </c>
      <c r="F31" s="104">
        <v>0</v>
      </c>
      <c r="G31" s="109">
        <f t="shared" si="0"/>
        <v>69.715300985659283</v>
      </c>
      <c r="H31" s="109">
        <f t="shared" si="1"/>
        <v>30.28469901434071</v>
      </c>
    </row>
    <row r="32" spans="2:8">
      <c r="B32" s="106" t="s">
        <v>159</v>
      </c>
      <c r="C32" s="104">
        <v>5050</v>
      </c>
      <c r="D32" s="104">
        <v>3481</v>
      </c>
      <c r="E32" s="104">
        <v>1569</v>
      </c>
      <c r="F32" s="104">
        <v>0</v>
      </c>
      <c r="G32" s="109">
        <f t="shared" si="0"/>
        <v>68.930693069306926</v>
      </c>
      <c r="H32" s="109">
        <f t="shared" si="1"/>
        <v>31.06930693069307</v>
      </c>
    </row>
    <row r="33" spans="2:8">
      <c r="B33" s="106" t="s">
        <v>160</v>
      </c>
      <c r="C33" s="104">
        <v>1915</v>
      </c>
      <c r="D33" s="104">
        <v>1207</v>
      </c>
      <c r="E33" s="104">
        <v>708</v>
      </c>
      <c r="F33" s="104">
        <v>0</v>
      </c>
      <c r="G33" s="109">
        <f t="shared" si="0"/>
        <v>63.028720626631852</v>
      </c>
      <c r="H33" s="109">
        <f t="shared" si="1"/>
        <v>36.971279373368148</v>
      </c>
    </row>
    <row r="34" spans="2:8">
      <c r="B34" s="106" t="s">
        <v>161</v>
      </c>
      <c r="C34" s="104">
        <v>3665</v>
      </c>
      <c r="D34" s="104">
        <v>2412</v>
      </c>
      <c r="E34" s="104">
        <v>1253</v>
      </c>
      <c r="F34" s="104">
        <v>0</v>
      </c>
      <c r="G34" s="109">
        <f t="shared" si="0"/>
        <v>65.811732605729873</v>
      </c>
      <c r="H34" s="109">
        <f t="shared" si="1"/>
        <v>34.18826739427012</v>
      </c>
    </row>
    <row r="35" spans="2:8">
      <c r="B35" s="106" t="s">
        <v>162</v>
      </c>
      <c r="C35" s="104">
        <v>1768</v>
      </c>
      <c r="D35" s="104">
        <v>1071</v>
      </c>
      <c r="E35" s="104">
        <v>697</v>
      </c>
      <c r="F35" s="104">
        <v>0</v>
      </c>
      <c r="G35" s="109">
        <f t="shared" si="0"/>
        <v>60.576923076923073</v>
      </c>
      <c r="H35" s="109">
        <f t="shared" si="1"/>
        <v>39.42307692307692</v>
      </c>
    </row>
    <row r="36" spans="2:8">
      <c r="B36" s="106" t="s">
        <v>163</v>
      </c>
      <c r="C36" s="104">
        <v>5279</v>
      </c>
      <c r="D36" s="104">
        <v>3738</v>
      </c>
      <c r="E36" s="104">
        <v>1541</v>
      </c>
      <c r="F36" s="104">
        <v>0</v>
      </c>
      <c r="G36" s="109">
        <f t="shared" si="0"/>
        <v>70.808865315400652</v>
      </c>
      <c r="H36" s="109">
        <f t="shared" si="1"/>
        <v>29.191134684599358</v>
      </c>
    </row>
    <row r="37" spans="2:8">
      <c r="B37" s="106" t="s">
        <v>164</v>
      </c>
      <c r="C37" s="104">
        <v>6029</v>
      </c>
      <c r="D37" s="104">
        <v>3900</v>
      </c>
      <c r="E37" s="104">
        <v>2129</v>
      </c>
      <c r="F37" s="104">
        <v>0</v>
      </c>
      <c r="G37" s="109">
        <f t="shared" si="0"/>
        <v>64.687344501575723</v>
      </c>
      <c r="H37" s="109">
        <f t="shared" si="1"/>
        <v>35.312655498424284</v>
      </c>
    </row>
    <row r="38" spans="2:8">
      <c r="B38" s="106" t="s">
        <v>165</v>
      </c>
      <c r="C38" s="104">
        <v>1540</v>
      </c>
      <c r="D38" s="104">
        <v>929</v>
      </c>
      <c r="E38" s="104">
        <v>611</v>
      </c>
      <c r="F38" s="104">
        <v>0</v>
      </c>
      <c r="G38" s="109">
        <f t="shared" si="0"/>
        <v>60.324675324675326</v>
      </c>
      <c r="H38" s="109">
        <f t="shared" si="1"/>
        <v>39.675324675324674</v>
      </c>
    </row>
    <row r="39" spans="2:8">
      <c r="B39" s="106" t="s">
        <v>166</v>
      </c>
      <c r="C39" s="104">
        <v>3551</v>
      </c>
      <c r="D39" s="104">
        <v>2137</v>
      </c>
      <c r="E39" s="104">
        <v>1414</v>
      </c>
      <c r="F39" s="104">
        <v>0</v>
      </c>
      <c r="G39" s="109">
        <f t="shared" si="0"/>
        <v>60.180230920867359</v>
      </c>
      <c r="H39" s="109">
        <f t="shared" si="1"/>
        <v>39.819769079132641</v>
      </c>
    </row>
    <row r="40" spans="2:8">
      <c r="B40" s="106" t="s">
        <v>167</v>
      </c>
      <c r="C40" s="104">
        <v>709</v>
      </c>
      <c r="D40" s="104">
        <v>379</v>
      </c>
      <c r="E40" s="104">
        <v>330</v>
      </c>
      <c r="F40" s="104">
        <v>0</v>
      </c>
      <c r="G40" s="109">
        <f t="shared" si="0"/>
        <v>53.455571227080391</v>
      </c>
      <c r="H40" s="109">
        <f t="shared" si="1"/>
        <v>46.544428772919602</v>
      </c>
    </row>
    <row r="41" spans="2:8">
      <c r="B41" s="106" t="s">
        <v>168</v>
      </c>
      <c r="C41" s="104">
        <v>1045</v>
      </c>
      <c r="D41" s="104">
        <v>688</v>
      </c>
      <c r="E41" s="104">
        <v>357</v>
      </c>
      <c r="F41" s="104">
        <v>0</v>
      </c>
      <c r="G41" s="109">
        <f t="shared" si="0"/>
        <v>65.837320574162689</v>
      </c>
      <c r="H41" s="109">
        <f t="shared" si="1"/>
        <v>34.162679425837325</v>
      </c>
    </row>
    <row r="42" spans="2:8">
      <c r="B42" s="106" t="s">
        <v>169</v>
      </c>
      <c r="C42" s="104">
        <v>595</v>
      </c>
      <c r="D42" s="104">
        <v>335</v>
      </c>
      <c r="E42" s="104">
        <v>260</v>
      </c>
      <c r="F42" s="104">
        <v>0</v>
      </c>
      <c r="G42" s="109">
        <f t="shared" si="0"/>
        <v>56.30252100840336</v>
      </c>
      <c r="H42" s="109">
        <f t="shared" si="1"/>
        <v>43.69747899159664</v>
      </c>
    </row>
    <row r="43" spans="2:8">
      <c r="B43" s="106" t="s">
        <v>170</v>
      </c>
      <c r="C43" s="104">
        <v>945</v>
      </c>
      <c r="D43" s="104">
        <v>636</v>
      </c>
      <c r="E43" s="104">
        <v>309</v>
      </c>
      <c r="F43" s="104">
        <v>0</v>
      </c>
      <c r="G43" s="109">
        <f t="shared" si="0"/>
        <v>67.301587301587304</v>
      </c>
      <c r="H43" s="109">
        <f t="shared" si="1"/>
        <v>32.698412698412696</v>
      </c>
    </row>
    <row r="44" spans="2:8">
      <c r="B44" s="106" t="s">
        <v>171</v>
      </c>
      <c r="C44" s="104">
        <v>8260</v>
      </c>
      <c r="D44" s="104">
        <v>5263</v>
      </c>
      <c r="E44" s="104">
        <v>2997</v>
      </c>
      <c r="F44" s="104">
        <v>0</v>
      </c>
      <c r="G44" s="109">
        <f t="shared" si="0"/>
        <v>63.716707021791763</v>
      </c>
      <c r="H44" s="109">
        <f t="shared" si="1"/>
        <v>36.28329297820823</v>
      </c>
    </row>
    <row r="45" spans="2:8">
      <c r="B45" s="106" t="s">
        <v>172</v>
      </c>
      <c r="C45" s="104">
        <v>655</v>
      </c>
      <c r="D45" s="104">
        <v>379</v>
      </c>
      <c r="E45" s="104">
        <v>276</v>
      </c>
      <c r="F45" s="104">
        <v>0</v>
      </c>
      <c r="G45" s="109">
        <f t="shared" si="0"/>
        <v>57.862595419847331</v>
      </c>
      <c r="H45" s="109">
        <f t="shared" si="1"/>
        <v>42.137404580152669</v>
      </c>
    </row>
    <row r="46" spans="2:8">
      <c r="B46" s="106" t="s">
        <v>173</v>
      </c>
      <c r="C46" s="104">
        <v>6025</v>
      </c>
      <c r="D46" s="104">
        <v>4548</v>
      </c>
      <c r="E46" s="104">
        <v>1477</v>
      </c>
      <c r="F46" s="104">
        <v>0</v>
      </c>
      <c r="G46" s="109">
        <f t="shared" si="0"/>
        <v>75.485477178423238</v>
      </c>
      <c r="H46" s="109">
        <f t="shared" si="1"/>
        <v>24.514522821576765</v>
      </c>
    </row>
    <row r="47" spans="2:8">
      <c r="B47" s="106" t="s">
        <v>174</v>
      </c>
      <c r="C47" s="104">
        <v>1063</v>
      </c>
      <c r="D47" s="104">
        <v>607</v>
      </c>
      <c r="E47" s="104">
        <v>456</v>
      </c>
      <c r="F47" s="104">
        <v>0</v>
      </c>
      <c r="G47" s="109">
        <f t="shared" si="0"/>
        <v>57.10253998118533</v>
      </c>
      <c r="H47" s="109">
        <f t="shared" si="1"/>
        <v>42.897460018814677</v>
      </c>
    </row>
    <row r="48" spans="2:8">
      <c r="B48" s="106" t="s">
        <v>175</v>
      </c>
      <c r="C48" s="104">
        <v>10559</v>
      </c>
      <c r="D48" s="104">
        <v>6820</v>
      </c>
      <c r="E48" s="104">
        <v>3739</v>
      </c>
      <c r="F48" s="104">
        <v>0</v>
      </c>
      <c r="G48" s="109">
        <f t="shared" si="0"/>
        <v>64.589449758499867</v>
      </c>
      <c r="H48" s="109">
        <f t="shared" si="1"/>
        <v>35.410550241500147</v>
      </c>
    </row>
    <row r="49" spans="2:8">
      <c r="B49" s="106" t="s">
        <v>176</v>
      </c>
      <c r="C49" s="104">
        <v>928</v>
      </c>
      <c r="D49" s="104">
        <v>567</v>
      </c>
      <c r="E49" s="104">
        <v>361</v>
      </c>
      <c r="F49" s="104">
        <v>0</v>
      </c>
      <c r="G49" s="109">
        <f t="shared" si="0"/>
        <v>61.099137931034484</v>
      </c>
      <c r="H49" s="109">
        <f t="shared" si="1"/>
        <v>38.900862068965516</v>
      </c>
    </row>
    <row r="50" spans="2:8">
      <c r="B50" s="106" t="s">
        <v>177</v>
      </c>
      <c r="C50" s="104">
        <v>470</v>
      </c>
      <c r="D50" s="104">
        <v>250</v>
      </c>
      <c r="E50" s="104">
        <v>220</v>
      </c>
      <c r="F50" s="104">
        <v>0</v>
      </c>
      <c r="G50" s="109">
        <f t="shared" si="0"/>
        <v>53.191489361702125</v>
      </c>
      <c r="H50" s="109">
        <f t="shared" si="1"/>
        <v>46.808510638297875</v>
      </c>
    </row>
    <row r="51" spans="2:8">
      <c r="B51" s="20" t="s">
        <v>127</v>
      </c>
      <c r="C51" s="61">
        <v>121160</v>
      </c>
      <c r="D51" s="61">
        <v>67681</v>
      </c>
      <c r="E51" s="61">
        <v>53479</v>
      </c>
      <c r="F51" s="61">
        <v>0</v>
      </c>
      <c r="G51" s="107">
        <f t="shared" si="0"/>
        <v>55.860845163420272</v>
      </c>
      <c r="H51" s="107">
        <f t="shared" si="1"/>
        <v>44.139154836579728</v>
      </c>
    </row>
    <row r="52" spans="2:8">
      <c r="B52" s="106" t="s">
        <v>158</v>
      </c>
      <c r="C52" s="104">
        <v>14986</v>
      </c>
      <c r="D52" s="104">
        <v>9695</v>
      </c>
      <c r="E52" s="104">
        <v>5291</v>
      </c>
      <c r="F52" s="104">
        <v>0</v>
      </c>
      <c r="G52" s="109">
        <f t="shared" si="0"/>
        <v>64.69371413319098</v>
      </c>
      <c r="H52" s="109">
        <f t="shared" si="1"/>
        <v>35.30628586680902</v>
      </c>
    </row>
    <row r="53" spans="2:8">
      <c r="B53" s="106" t="s">
        <v>159</v>
      </c>
      <c r="C53" s="104">
        <v>6134</v>
      </c>
      <c r="D53" s="104">
        <v>3586</v>
      </c>
      <c r="E53" s="104">
        <v>2548</v>
      </c>
      <c r="F53" s="104">
        <v>0</v>
      </c>
      <c r="G53" s="109">
        <f t="shared" si="0"/>
        <v>58.461036843821326</v>
      </c>
      <c r="H53" s="109">
        <f t="shared" si="1"/>
        <v>41.538963156178674</v>
      </c>
    </row>
    <row r="54" spans="2:8">
      <c r="B54" s="106" t="s">
        <v>160</v>
      </c>
      <c r="C54" s="104">
        <v>13077</v>
      </c>
      <c r="D54" s="104">
        <v>6966</v>
      </c>
      <c r="E54" s="104">
        <v>6111</v>
      </c>
      <c r="F54" s="104">
        <v>0</v>
      </c>
      <c r="G54" s="109">
        <f t="shared" si="0"/>
        <v>53.269098417068136</v>
      </c>
      <c r="H54" s="109">
        <f t="shared" si="1"/>
        <v>46.730901582931864</v>
      </c>
    </row>
    <row r="55" spans="2:8">
      <c r="B55" s="106" t="s">
        <v>161</v>
      </c>
      <c r="C55" s="104">
        <v>8418</v>
      </c>
      <c r="D55" s="104">
        <v>4958</v>
      </c>
      <c r="E55" s="104">
        <v>3460</v>
      </c>
      <c r="F55" s="104">
        <v>0</v>
      </c>
      <c r="G55" s="109">
        <f t="shared" si="0"/>
        <v>58.897600380137803</v>
      </c>
      <c r="H55" s="109">
        <f t="shared" si="1"/>
        <v>41.102399619862204</v>
      </c>
    </row>
    <row r="56" spans="2:8">
      <c r="B56" s="106" t="s">
        <v>162</v>
      </c>
      <c r="C56" s="104">
        <v>6299</v>
      </c>
      <c r="D56" s="104">
        <v>3264</v>
      </c>
      <c r="E56" s="104">
        <v>3035</v>
      </c>
      <c r="F56" s="104">
        <v>0</v>
      </c>
      <c r="G56" s="109">
        <f t="shared" si="0"/>
        <v>51.817748849023658</v>
      </c>
      <c r="H56" s="109">
        <f t="shared" si="1"/>
        <v>48.182251150976349</v>
      </c>
    </row>
    <row r="57" spans="2:8">
      <c r="B57" s="106" t="s">
        <v>163</v>
      </c>
      <c r="C57" s="104">
        <v>10829</v>
      </c>
      <c r="D57" s="104">
        <v>6217</v>
      </c>
      <c r="E57" s="104">
        <v>4612</v>
      </c>
      <c r="F57" s="104">
        <v>0</v>
      </c>
      <c r="G57" s="109">
        <f t="shared" si="0"/>
        <v>57.410656570320441</v>
      </c>
      <c r="H57" s="109">
        <f t="shared" si="1"/>
        <v>42.589343429679566</v>
      </c>
    </row>
    <row r="58" spans="2:8">
      <c r="B58" s="106" t="s">
        <v>164</v>
      </c>
      <c r="C58" s="104">
        <v>9027</v>
      </c>
      <c r="D58" s="104">
        <v>5306</v>
      </c>
      <c r="E58" s="104">
        <v>3721</v>
      </c>
      <c r="F58" s="104">
        <v>0</v>
      </c>
      <c r="G58" s="109">
        <f t="shared" si="0"/>
        <v>58.779217901850004</v>
      </c>
      <c r="H58" s="109">
        <f t="shared" si="1"/>
        <v>41.220782098149996</v>
      </c>
    </row>
    <row r="59" spans="2:8">
      <c r="B59" s="106" t="s">
        <v>165</v>
      </c>
      <c r="C59" s="104">
        <v>2634</v>
      </c>
      <c r="D59" s="104">
        <v>1321</v>
      </c>
      <c r="E59" s="104">
        <v>1313</v>
      </c>
      <c r="F59" s="104">
        <v>0</v>
      </c>
      <c r="G59" s="109">
        <f t="shared" si="0"/>
        <v>50.151860288534543</v>
      </c>
      <c r="H59" s="109">
        <f t="shared" si="1"/>
        <v>49.84813971146545</v>
      </c>
    </row>
    <row r="60" spans="2:8">
      <c r="B60" s="106" t="s">
        <v>166</v>
      </c>
      <c r="C60" s="104">
        <v>3413</v>
      </c>
      <c r="D60" s="104">
        <v>1715</v>
      </c>
      <c r="E60" s="104">
        <v>1698</v>
      </c>
      <c r="F60" s="104">
        <v>0</v>
      </c>
      <c r="G60" s="109">
        <f t="shared" si="0"/>
        <v>50.249047758570178</v>
      </c>
      <c r="H60" s="109">
        <f t="shared" si="1"/>
        <v>49.750952241429822</v>
      </c>
    </row>
    <row r="61" spans="2:8">
      <c r="B61" s="106" t="s">
        <v>167</v>
      </c>
      <c r="C61" s="104">
        <v>3843</v>
      </c>
      <c r="D61" s="104">
        <v>1773</v>
      </c>
      <c r="E61" s="104">
        <v>2070</v>
      </c>
      <c r="F61" s="104">
        <v>0</v>
      </c>
      <c r="G61" s="109">
        <f t="shared" si="0"/>
        <v>46.13583138173302</v>
      </c>
      <c r="H61" s="109">
        <f t="shared" si="1"/>
        <v>53.86416861826698</v>
      </c>
    </row>
    <row r="62" spans="2:8">
      <c r="B62" s="106" t="s">
        <v>168</v>
      </c>
      <c r="C62" s="104">
        <v>1900</v>
      </c>
      <c r="D62" s="104">
        <v>1131</v>
      </c>
      <c r="E62" s="104">
        <v>769</v>
      </c>
      <c r="F62" s="104">
        <v>0</v>
      </c>
      <c r="G62" s="109">
        <f t="shared" si="0"/>
        <v>59.526315789473685</v>
      </c>
      <c r="H62" s="109">
        <f t="shared" si="1"/>
        <v>40.473684210526315</v>
      </c>
    </row>
    <row r="63" spans="2:8">
      <c r="B63" s="106" t="s">
        <v>169</v>
      </c>
      <c r="C63" s="104">
        <v>2083</v>
      </c>
      <c r="D63" s="104">
        <v>990</v>
      </c>
      <c r="E63" s="104">
        <v>1093</v>
      </c>
      <c r="F63" s="104">
        <v>0</v>
      </c>
      <c r="G63" s="109">
        <f t="shared" si="0"/>
        <v>47.527604416706673</v>
      </c>
      <c r="H63" s="109">
        <f t="shared" si="1"/>
        <v>52.472395583293327</v>
      </c>
    </row>
    <row r="64" spans="2:8">
      <c r="B64" s="106" t="s">
        <v>170</v>
      </c>
      <c r="C64" s="104">
        <v>2610</v>
      </c>
      <c r="D64" s="104">
        <v>1656</v>
      </c>
      <c r="E64" s="104">
        <v>954</v>
      </c>
      <c r="F64" s="104">
        <v>0</v>
      </c>
      <c r="G64" s="109">
        <f t="shared" si="0"/>
        <v>63.448275862068968</v>
      </c>
      <c r="H64" s="109">
        <f t="shared" si="1"/>
        <v>36.551724137931032</v>
      </c>
    </row>
    <row r="65" spans="2:8">
      <c r="B65" s="106" t="s">
        <v>171</v>
      </c>
      <c r="C65" s="104">
        <v>11679</v>
      </c>
      <c r="D65" s="104">
        <v>6173</v>
      </c>
      <c r="E65" s="104">
        <v>5506</v>
      </c>
      <c r="F65" s="104">
        <v>0</v>
      </c>
      <c r="G65" s="109">
        <f t="shared" si="0"/>
        <v>52.855552701429922</v>
      </c>
      <c r="H65" s="109">
        <f t="shared" si="1"/>
        <v>47.144447298570086</v>
      </c>
    </row>
    <row r="66" spans="2:8">
      <c r="B66" s="106" t="s">
        <v>172</v>
      </c>
      <c r="C66" s="104">
        <v>3301</v>
      </c>
      <c r="D66" s="104">
        <v>1540</v>
      </c>
      <c r="E66" s="104">
        <v>1761</v>
      </c>
      <c r="F66" s="104">
        <v>0</v>
      </c>
      <c r="G66" s="109">
        <f t="shared" si="0"/>
        <v>46.65252953650409</v>
      </c>
      <c r="H66" s="109">
        <f t="shared" si="1"/>
        <v>53.347470463495902</v>
      </c>
    </row>
    <row r="67" spans="2:8">
      <c r="B67" s="106" t="s">
        <v>173</v>
      </c>
      <c r="C67" s="104">
        <v>3631</v>
      </c>
      <c r="D67" s="104">
        <v>2350</v>
      </c>
      <c r="E67" s="104">
        <v>1281</v>
      </c>
      <c r="F67" s="104">
        <v>0</v>
      </c>
      <c r="G67" s="109">
        <f t="shared" si="0"/>
        <v>64.720462682456628</v>
      </c>
      <c r="H67" s="109">
        <f t="shared" si="1"/>
        <v>35.279537317543372</v>
      </c>
    </row>
    <row r="68" spans="2:8">
      <c r="B68" s="106" t="s">
        <v>174</v>
      </c>
      <c r="C68" s="104">
        <v>2340</v>
      </c>
      <c r="D68" s="104">
        <v>1023</v>
      </c>
      <c r="E68" s="104">
        <v>1317</v>
      </c>
      <c r="F68" s="104">
        <v>0</v>
      </c>
      <c r="G68" s="109">
        <f t="shared" si="0"/>
        <v>43.717948717948715</v>
      </c>
      <c r="H68" s="109">
        <f t="shared" si="1"/>
        <v>56.282051282051285</v>
      </c>
    </row>
    <row r="69" spans="2:8">
      <c r="B69" s="106" t="s">
        <v>175</v>
      </c>
      <c r="C69" s="104">
        <v>9442</v>
      </c>
      <c r="D69" s="104">
        <v>5545</v>
      </c>
      <c r="E69" s="104">
        <v>3897</v>
      </c>
      <c r="F69" s="104">
        <v>0</v>
      </c>
      <c r="G69" s="109">
        <f t="shared" si="0"/>
        <v>58.726964626138532</v>
      </c>
      <c r="H69" s="109">
        <f t="shared" si="1"/>
        <v>41.273035373861475</v>
      </c>
    </row>
    <row r="70" spans="2:8">
      <c r="B70" s="106" t="s">
        <v>176</v>
      </c>
      <c r="C70" s="104">
        <v>3582</v>
      </c>
      <c r="D70" s="104">
        <v>1672</v>
      </c>
      <c r="E70" s="104">
        <v>1910</v>
      </c>
      <c r="F70" s="104">
        <v>0</v>
      </c>
      <c r="G70" s="109">
        <f>D70/C70*100</f>
        <v>46.67783361250698</v>
      </c>
      <c r="H70" s="109">
        <f>E70/C70*100</f>
        <v>53.32216638749302</v>
      </c>
    </row>
    <row r="71" spans="2:8">
      <c r="B71" s="106" t="s">
        <v>177</v>
      </c>
      <c r="C71" s="104">
        <v>1932</v>
      </c>
      <c r="D71" s="104">
        <v>800</v>
      </c>
      <c r="E71" s="104">
        <v>1132</v>
      </c>
      <c r="F71" s="104">
        <v>0</v>
      </c>
      <c r="G71" s="109">
        <f t="shared" si="0"/>
        <v>41.407867494824018</v>
      </c>
      <c r="H71" s="109">
        <f t="shared" si="1"/>
        <v>58.592132505175989</v>
      </c>
    </row>
    <row r="72" spans="2:8">
      <c r="B72" s="12" t="s">
        <v>88</v>
      </c>
      <c r="C72" s="55"/>
      <c r="D72" s="55"/>
      <c r="E72" s="55"/>
      <c r="F72" s="55"/>
      <c r="G72" s="110"/>
      <c r="H72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19" display="Volver al índice" xr:uid="{00000000-0004-0000-09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</sheetPr>
  <dimension ref="B1:H66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7.570312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196</v>
      </c>
      <c r="C2" s="24"/>
      <c r="D2" s="24"/>
      <c r="E2" s="24"/>
      <c r="F2" s="2"/>
      <c r="G2" s="2"/>
    </row>
    <row r="3" spans="2:8" ht="15" customHeight="1">
      <c r="B3" s="24" t="s">
        <v>398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136860</v>
      </c>
      <c r="D9" s="61">
        <v>82993</v>
      </c>
      <c r="E9" s="61">
        <v>53805</v>
      </c>
      <c r="F9" s="61">
        <v>62</v>
      </c>
      <c r="G9" s="107">
        <f>D9/C9*100</f>
        <v>60.640800818354521</v>
      </c>
      <c r="H9" s="107">
        <f>E9/C9*100</f>
        <v>39.31389741341517</v>
      </c>
    </row>
    <row r="10" spans="2:8">
      <c r="B10" s="106" t="s">
        <v>178</v>
      </c>
      <c r="C10" s="104">
        <v>49283</v>
      </c>
      <c r="D10" s="104">
        <v>33688</v>
      </c>
      <c r="E10" s="104">
        <v>15593</v>
      </c>
      <c r="F10" s="104">
        <v>2</v>
      </c>
      <c r="G10" s="109">
        <f t="shared" ref="G10:G65" si="0">D10/C10*100</f>
        <v>68.356228314023099</v>
      </c>
      <c r="H10" s="109">
        <f t="shared" ref="H10:H65" si="1">E10/C10*100</f>
        <v>31.639713491467646</v>
      </c>
    </row>
    <row r="11" spans="2:8">
      <c r="B11" s="106" t="s">
        <v>179</v>
      </c>
      <c r="C11" s="104">
        <v>5765</v>
      </c>
      <c r="D11" s="104">
        <v>3133</v>
      </c>
      <c r="E11" s="104">
        <v>2632</v>
      </c>
      <c r="F11" s="104">
        <v>0</v>
      </c>
      <c r="G11" s="109">
        <f t="shared" si="0"/>
        <v>54.345186470078055</v>
      </c>
      <c r="H11" s="109">
        <f t="shared" si="1"/>
        <v>45.654813529921945</v>
      </c>
    </row>
    <row r="12" spans="2:8">
      <c r="B12" s="106" t="s">
        <v>180</v>
      </c>
      <c r="C12" s="104">
        <v>7103</v>
      </c>
      <c r="D12" s="104">
        <v>4257</v>
      </c>
      <c r="E12" s="104">
        <v>2846</v>
      </c>
      <c r="F12" s="104">
        <v>0</v>
      </c>
      <c r="G12" s="109">
        <f t="shared" si="0"/>
        <v>59.932422919893</v>
      </c>
      <c r="H12" s="109">
        <f t="shared" si="1"/>
        <v>40.067577080107</v>
      </c>
    </row>
    <row r="13" spans="2:8">
      <c r="B13" s="106" t="s">
        <v>181</v>
      </c>
      <c r="C13" s="104">
        <v>3436</v>
      </c>
      <c r="D13" s="104">
        <v>1869</v>
      </c>
      <c r="E13" s="104">
        <v>1567</v>
      </c>
      <c r="F13" s="104">
        <v>0</v>
      </c>
      <c r="G13" s="109">
        <f t="shared" si="0"/>
        <v>54.39464493597206</v>
      </c>
      <c r="H13" s="109">
        <f t="shared" si="1"/>
        <v>45.60535506402794</v>
      </c>
    </row>
    <row r="14" spans="2:8">
      <c r="B14" s="106" t="s">
        <v>182</v>
      </c>
      <c r="C14" s="104">
        <v>3754</v>
      </c>
      <c r="D14" s="104">
        <v>2153</v>
      </c>
      <c r="E14" s="104">
        <v>1601</v>
      </c>
      <c r="F14" s="104">
        <v>0</v>
      </c>
      <c r="G14" s="109">
        <f t="shared" si="0"/>
        <v>57.352157698454988</v>
      </c>
      <c r="H14" s="109">
        <f t="shared" si="1"/>
        <v>42.647842301545019</v>
      </c>
    </row>
    <row r="15" spans="2:8">
      <c r="B15" s="106" t="s">
        <v>183</v>
      </c>
      <c r="C15" s="104">
        <v>5081</v>
      </c>
      <c r="D15" s="104">
        <v>2553</v>
      </c>
      <c r="E15" s="104">
        <v>2514</v>
      </c>
      <c r="F15" s="104">
        <v>14</v>
      </c>
      <c r="G15" s="109">
        <f t="shared" si="0"/>
        <v>50.246014564062193</v>
      </c>
      <c r="H15" s="109">
        <f t="shared" si="1"/>
        <v>49.478449124188153</v>
      </c>
    </row>
    <row r="16" spans="2:8">
      <c r="B16" s="106" t="s">
        <v>184</v>
      </c>
      <c r="C16" s="104">
        <v>14439</v>
      </c>
      <c r="D16" s="104">
        <v>8221</v>
      </c>
      <c r="E16" s="104">
        <v>6209</v>
      </c>
      <c r="F16" s="104">
        <v>9</v>
      </c>
      <c r="G16" s="109">
        <f t="shared" si="0"/>
        <v>56.93607590553362</v>
      </c>
      <c r="H16" s="109">
        <f t="shared" si="1"/>
        <v>43.001592908096129</v>
      </c>
    </row>
    <row r="17" spans="2:8">
      <c r="B17" s="106" t="s">
        <v>185</v>
      </c>
      <c r="C17" s="104">
        <v>4681</v>
      </c>
      <c r="D17" s="104">
        <v>2648</v>
      </c>
      <c r="E17" s="104">
        <v>2033</v>
      </c>
      <c r="F17" s="104">
        <v>0</v>
      </c>
      <c r="G17" s="109">
        <f t="shared" si="0"/>
        <v>56.569109164708401</v>
      </c>
      <c r="H17" s="109">
        <f t="shared" si="1"/>
        <v>43.430890835291599</v>
      </c>
    </row>
    <row r="18" spans="2:8">
      <c r="B18" s="106" t="s">
        <v>186</v>
      </c>
      <c r="C18" s="104">
        <v>5461</v>
      </c>
      <c r="D18" s="104">
        <v>3101</v>
      </c>
      <c r="E18" s="104">
        <v>2360</v>
      </c>
      <c r="F18" s="104">
        <v>0</v>
      </c>
      <c r="G18" s="109">
        <f t="shared" si="0"/>
        <v>56.7844717084783</v>
      </c>
      <c r="H18" s="109">
        <f t="shared" si="1"/>
        <v>43.2155282915217</v>
      </c>
    </row>
    <row r="19" spans="2:8">
      <c r="B19" s="106" t="s">
        <v>187</v>
      </c>
      <c r="C19" s="104">
        <v>3765</v>
      </c>
      <c r="D19" s="104">
        <v>2120</v>
      </c>
      <c r="E19" s="104">
        <v>1645</v>
      </c>
      <c r="F19" s="104">
        <v>0</v>
      </c>
      <c r="G19" s="109">
        <f t="shared" si="0"/>
        <v>56.308100929614881</v>
      </c>
      <c r="H19" s="109">
        <f t="shared" si="1"/>
        <v>43.691899070385126</v>
      </c>
    </row>
    <row r="20" spans="2:8">
      <c r="B20" s="106" t="s">
        <v>188</v>
      </c>
      <c r="C20" s="104">
        <v>6126</v>
      </c>
      <c r="D20" s="104">
        <v>3761</v>
      </c>
      <c r="E20" s="104">
        <v>2365</v>
      </c>
      <c r="F20" s="104">
        <v>0</v>
      </c>
      <c r="G20" s="109">
        <f t="shared" si="0"/>
        <v>61.394058112961147</v>
      </c>
      <c r="H20" s="109">
        <f t="shared" si="1"/>
        <v>38.605941887038853</v>
      </c>
    </row>
    <row r="21" spans="2:8">
      <c r="B21" s="106" t="s">
        <v>189</v>
      </c>
      <c r="C21" s="104">
        <v>2936</v>
      </c>
      <c r="D21" s="104">
        <v>1747</v>
      </c>
      <c r="E21" s="104">
        <v>1189</v>
      </c>
      <c r="F21" s="104">
        <v>0</v>
      </c>
      <c r="G21" s="109">
        <f t="shared" si="0"/>
        <v>59.502724795640326</v>
      </c>
      <c r="H21" s="109">
        <f t="shared" si="1"/>
        <v>40.497275204359674</v>
      </c>
    </row>
    <row r="22" spans="2:8">
      <c r="B22" s="106" t="s">
        <v>190</v>
      </c>
      <c r="C22" s="104">
        <v>2225</v>
      </c>
      <c r="D22" s="104">
        <v>1075</v>
      </c>
      <c r="E22" s="104">
        <v>1150</v>
      </c>
      <c r="F22" s="104">
        <v>0</v>
      </c>
      <c r="G22" s="109">
        <f t="shared" si="0"/>
        <v>48.314606741573037</v>
      </c>
      <c r="H22" s="109">
        <f t="shared" si="1"/>
        <v>51.68539325842697</v>
      </c>
    </row>
    <row r="23" spans="2:8">
      <c r="B23" s="106" t="s">
        <v>191</v>
      </c>
      <c r="C23" s="104">
        <v>2031</v>
      </c>
      <c r="D23" s="104">
        <v>1011</v>
      </c>
      <c r="E23" s="104">
        <v>1020</v>
      </c>
      <c r="F23" s="104">
        <v>0</v>
      </c>
      <c r="G23" s="109">
        <f t="shared" si="0"/>
        <v>49.778434268833088</v>
      </c>
      <c r="H23" s="109">
        <f t="shared" si="1"/>
        <v>50.221565731166919</v>
      </c>
    </row>
    <row r="24" spans="2:8">
      <c r="B24" s="106" t="s">
        <v>192</v>
      </c>
      <c r="C24" s="104">
        <v>3333</v>
      </c>
      <c r="D24" s="104">
        <v>2091</v>
      </c>
      <c r="E24" s="104">
        <v>1242</v>
      </c>
      <c r="F24" s="104">
        <v>0</v>
      </c>
      <c r="G24" s="109">
        <f t="shared" si="0"/>
        <v>62.736273627362735</v>
      </c>
      <c r="H24" s="109">
        <f t="shared" si="1"/>
        <v>37.263726372637265</v>
      </c>
    </row>
    <row r="25" spans="2:8">
      <c r="B25" s="106" t="s">
        <v>193</v>
      </c>
      <c r="C25" s="104">
        <v>1021</v>
      </c>
      <c r="D25" s="104">
        <v>513</v>
      </c>
      <c r="E25" s="104">
        <v>508</v>
      </c>
      <c r="F25" s="104">
        <v>0</v>
      </c>
      <c r="G25" s="109">
        <f t="shared" si="0"/>
        <v>50.244857982370227</v>
      </c>
      <c r="H25" s="109">
        <f t="shared" si="1"/>
        <v>49.755142017629773</v>
      </c>
    </row>
    <row r="26" spans="2:8">
      <c r="B26" s="106" t="s">
        <v>194</v>
      </c>
      <c r="C26" s="104">
        <v>14374</v>
      </c>
      <c r="D26" s="104">
        <v>7878</v>
      </c>
      <c r="E26" s="104">
        <v>6459</v>
      </c>
      <c r="F26" s="104">
        <v>37</v>
      </c>
      <c r="G26" s="109">
        <f t="shared" si="0"/>
        <v>54.807290941978572</v>
      </c>
      <c r="H26" s="109">
        <f t="shared" si="1"/>
        <v>44.935299846945874</v>
      </c>
    </row>
    <row r="27" spans="2:8">
      <c r="B27" s="106" t="s">
        <v>195</v>
      </c>
      <c r="C27" s="104">
        <v>2046</v>
      </c>
      <c r="D27" s="104">
        <v>1174</v>
      </c>
      <c r="E27" s="104">
        <v>872</v>
      </c>
      <c r="F27" s="104">
        <v>0</v>
      </c>
      <c r="G27" s="109">
        <f t="shared" si="0"/>
        <v>57.380254154447705</v>
      </c>
      <c r="H27" s="109">
        <f t="shared" si="1"/>
        <v>42.619745845552295</v>
      </c>
    </row>
    <row r="28" spans="2:8">
      <c r="B28" s="20" t="s">
        <v>126</v>
      </c>
      <c r="C28" s="61">
        <v>60518</v>
      </c>
      <c r="D28" s="61">
        <v>40445</v>
      </c>
      <c r="E28" s="61">
        <v>20071</v>
      </c>
      <c r="F28" s="61">
        <v>2</v>
      </c>
      <c r="G28" s="107">
        <f t="shared" si="0"/>
        <v>66.831355960210175</v>
      </c>
      <c r="H28" s="107">
        <f t="shared" si="1"/>
        <v>33.16533923791269</v>
      </c>
    </row>
    <row r="29" spans="2:8">
      <c r="B29" s="106" t="s">
        <v>178</v>
      </c>
      <c r="C29" s="104">
        <v>35769</v>
      </c>
      <c r="D29" s="104">
        <v>25063</v>
      </c>
      <c r="E29" s="104">
        <v>10706</v>
      </c>
      <c r="F29" s="104">
        <v>0</v>
      </c>
      <c r="G29" s="109">
        <f t="shared" si="0"/>
        <v>70.069054208951883</v>
      </c>
      <c r="H29" s="109">
        <f t="shared" si="1"/>
        <v>29.930945791048114</v>
      </c>
    </row>
    <row r="30" spans="2:8">
      <c r="B30" s="106" t="s">
        <v>179</v>
      </c>
      <c r="C30" s="104">
        <v>254</v>
      </c>
      <c r="D30" s="104">
        <v>154</v>
      </c>
      <c r="E30" s="104">
        <v>100</v>
      </c>
      <c r="F30" s="104">
        <v>0</v>
      </c>
      <c r="G30" s="109">
        <f>D30/C30*100</f>
        <v>60.629921259842526</v>
      </c>
      <c r="H30" s="109">
        <f t="shared" si="1"/>
        <v>39.370078740157481</v>
      </c>
    </row>
    <row r="31" spans="2:8">
      <c r="B31" s="106" t="s">
        <v>180</v>
      </c>
      <c r="C31" s="104">
        <v>2624</v>
      </c>
      <c r="D31" s="104">
        <v>1659</v>
      </c>
      <c r="E31" s="104">
        <v>965</v>
      </c>
      <c r="F31" s="104">
        <v>0</v>
      </c>
      <c r="G31" s="109">
        <f t="shared" si="0"/>
        <v>63.224085365853654</v>
      </c>
      <c r="H31" s="109">
        <f>E31/C31*100</f>
        <v>36.775914634146339</v>
      </c>
    </row>
    <row r="32" spans="2:8">
      <c r="B32" s="106" t="s">
        <v>181</v>
      </c>
      <c r="C32" s="104">
        <v>1747</v>
      </c>
      <c r="D32" s="104">
        <v>1052</v>
      </c>
      <c r="E32" s="104">
        <v>695</v>
      </c>
      <c r="F32" s="104">
        <v>0</v>
      </c>
      <c r="G32" s="109">
        <f t="shared" si="0"/>
        <v>60.217515741270752</v>
      </c>
      <c r="H32" s="109">
        <f t="shared" si="1"/>
        <v>39.782484258729248</v>
      </c>
    </row>
    <row r="33" spans="2:8">
      <c r="B33" s="106" t="s">
        <v>182</v>
      </c>
      <c r="C33" s="104">
        <v>655</v>
      </c>
      <c r="D33" s="104">
        <v>371</v>
      </c>
      <c r="E33" s="104">
        <v>284</v>
      </c>
      <c r="F33" s="104">
        <v>0</v>
      </c>
      <c r="G33" s="109">
        <f t="shared" si="0"/>
        <v>56.641221374045806</v>
      </c>
      <c r="H33" s="109">
        <f t="shared" si="1"/>
        <v>43.358778625954194</v>
      </c>
    </row>
    <row r="34" spans="2:8">
      <c r="B34" s="106" t="s">
        <v>183</v>
      </c>
      <c r="C34" s="104">
        <v>922</v>
      </c>
      <c r="D34" s="104">
        <v>492</v>
      </c>
      <c r="E34" s="104">
        <v>430</v>
      </c>
      <c r="F34" s="104">
        <v>0</v>
      </c>
      <c r="G34" s="109">
        <f t="shared" si="0"/>
        <v>53.362255965292839</v>
      </c>
      <c r="H34" s="109">
        <f t="shared" si="1"/>
        <v>46.637744034707154</v>
      </c>
    </row>
    <row r="35" spans="2:8">
      <c r="B35" s="106" t="s">
        <v>184</v>
      </c>
      <c r="C35" s="104">
        <v>2335</v>
      </c>
      <c r="D35" s="104">
        <v>1571</v>
      </c>
      <c r="E35" s="104">
        <v>764</v>
      </c>
      <c r="F35" s="104">
        <v>0</v>
      </c>
      <c r="G35" s="109">
        <f t="shared" si="0"/>
        <v>67.280513918629552</v>
      </c>
      <c r="H35" s="109">
        <f t="shared" si="1"/>
        <v>32.719486081370455</v>
      </c>
    </row>
    <row r="36" spans="2:8">
      <c r="B36" s="106" t="s">
        <v>185</v>
      </c>
      <c r="C36" s="104">
        <v>1407</v>
      </c>
      <c r="D36" s="104">
        <v>834</v>
      </c>
      <c r="E36" s="104">
        <v>573</v>
      </c>
      <c r="F36" s="104">
        <v>0</v>
      </c>
      <c r="G36" s="109">
        <f t="shared" si="0"/>
        <v>59.275053304904048</v>
      </c>
      <c r="H36" s="109">
        <f t="shared" si="1"/>
        <v>40.724946695095952</v>
      </c>
    </row>
    <row r="37" spans="2:8">
      <c r="B37" s="106" t="s">
        <v>186</v>
      </c>
      <c r="C37" s="104">
        <v>3010</v>
      </c>
      <c r="D37" s="104">
        <v>1858</v>
      </c>
      <c r="E37" s="104">
        <v>1152</v>
      </c>
      <c r="F37" s="104">
        <v>0</v>
      </c>
      <c r="G37" s="109">
        <f t="shared" si="0"/>
        <v>61.727574750830563</v>
      </c>
      <c r="H37" s="109">
        <f t="shared" si="1"/>
        <v>38.272425249169437</v>
      </c>
    </row>
    <row r="38" spans="2:8">
      <c r="B38" s="106" t="s">
        <v>187</v>
      </c>
      <c r="C38" s="104">
        <v>480</v>
      </c>
      <c r="D38" s="104">
        <v>279</v>
      </c>
      <c r="E38" s="104">
        <v>201</v>
      </c>
      <c r="F38" s="104">
        <v>0</v>
      </c>
      <c r="G38" s="109">
        <f t="shared" si="0"/>
        <v>58.125000000000007</v>
      </c>
      <c r="H38" s="109">
        <f t="shared" si="1"/>
        <v>41.875</v>
      </c>
    </row>
    <row r="39" spans="2:8">
      <c r="B39" s="106" t="s">
        <v>188</v>
      </c>
      <c r="C39" s="104">
        <v>2682</v>
      </c>
      <c r="D39" s="104">
        <v>1803</v>
      </c>
      <c r="E39" s="104">
        <v>879</v>
      </c>
      <c r="F39" s="104">
        <v>0</v>
      </c>
      <c r="G39" s="109">
        <f t="shared" si="0"/>
        <v>67.225950782997771</v>
      </c>
      <c r="H39" s="109">
        <f t="shared" si="1"/>
        <v>32.774049217002236</v>
      </c>
    </row>
    <row r="40" spans="2:8">
      <c r="B40" s="106" t="s">
        <v>189</v>
      </c>
      <c r="C40" s="104">
        <v>1481</v>
      </c>
      <c r="D40" s="104">
        <v>892</v>
      </c>
      <c r="E40" s="104">
        <v>589</v>
      </c>
      <c r="F40" s="104">
        <v>0</v>
      </c>
      <c r="G40" s="109">
        <f t="shared" si="0"/>
        <v>60.229574611748816</v>
      </c>
      <c r="H40" s="109">
        <f t="shared" si="1"/>
        <v>39.770425388251176</v>
      </c>
    </row>
    <row r="41" spans="2:8">
      <c r="B41" s="106" t="s">
        <v>190</v>
      </c>
      <c r="C41" s="104">
        <v>922</v>
      </c>
      <c r="D41" s="104">
        <v>548</v>
      </c>
      <c r="E41" s="104">
        <v>374</v>
      </c>
      <c r="F41" s="104">
        <v>0</v>
      </c>
      <c r="G41" s="109">
        <f t="shared" si="0"/>
        <v>59.436008676789584</v>
      </c>
      <c r="H41" s="109">
        <f t="shared" si="1"/>
        <v>40.563991323210416</v>
      </c>
    </row>
    <row r="42" spans="2:8">
      <c r="B42" s="106" t="s">
        <v>191</v>
      </c>
      <c r="C42" s="104">
        <v>867</v>
      </c>
      <c r="D42" s="104">
        <v>465</v>
      </c>
      <c r="E42" s="104">
        <v>402</v>
      </c>
      <c r="F42" s="104">
        <v>0</v>
      </c>
      <c r="G42" s="109">
        <f t="shared" si="0"/>
        <v>53.633217993079583</v>
      </c>
      <c r="H42" s="109">
        <f t="shared" si="1"/>
        <v>46.366782006920417</v>
      </c>
    </row>
    <row r="43" spans="2:8">
      <c r="B43" s="106" t="s">
        <v>192</v>
      </c>
      <c r="C43" s="104">
        <v>1706</v>
      </c>
      <c r="D43" s="104">
        <v>1130</v>
      </c>
      <c r="E43" s="104">
        <v>576</v>
      </c>
      <c r="F43" s="104">
        <v>0</v>
      </c>
      <c r="G43" s="109">
        <f t="shared" si="0"/>
        <v>66.236811254396244</v>
      </c>
      <c r="H43" s="109">
        <f t="shared" si="1"/>
        <v>33.763188745603749</v>
      </c>
    </row>
    <row r="44" spans="2:8">
      <c r="B44" s="106" t="s">
        <v>193</v>
      </c>
      <c r="C44" s="104">
        <v>216</v>
      </c>
      <c r="D44" s="104">
        <v>120</v>
      </c>
      <c r="E44" s="104">
        <v>96</v>
      </c>
      <c r="F44" s="104">
        <v>0</v>
      </c>
      <c r="G44" s="109">
        <f t="shared" si="0"/>
        <v>55.555555555555557</v>
      </c>
      <c r="H44" s="109">
        <f t="shared" si="1"/>
        <v>44.444444444444443</v>
      </c>
    </row>
    <row r="45" spans="2:8">
      <c r="B45" s="106" t="s">
        <v>194</v>
      </c>
      <c r="C45" s="104">
        <v>1679</v>
      </c>
      <c r="D45" s="104">
        <v>1116</v>
      </c>
      <c r="E45" s="104">
        <v>561</v>
      </c>
      <c r="F45" s="104">
        <v>2</v>
      </c>
      <c r="G45" s="109">
        <f t="shared" si="0"/>
        <v>66.46813579511614</v>
      </c>
      <c r="H45" s="109">
        <f t="shared" si="1"/>
        <v>33.412745681953545</v>
      </c>
    </row>
    <row r="46" spans="2:8">
      <c r="B46" s="106" t="s">
        <v>195</v>
      </c>
      <c r="C46" s="104">
        <v>1762</v>
      </c>
      <c r="D46" s="104">
        <v>1038</v>
      </c>
      <c r="E46" s="104">
        <v>724</v>
      </c>
      <c r="F46" s="104">
        <v>0</v>
      </c>
      <c r="G46" s="109">
        <f t="shared" si="0"/>
        <v>58.910329171396135</v>
      </c>
      <c r="H46" s="109">
        <f t="shared" si="1"/>
        <v>41.089670828603857</v>
      </c>
    </row>
    <row r="47" spans="2:8">
      <c r="B47" s="20" t="s">
        <v>127</v>
      </c>
      <c r="C47" s="61">
        <v>76342</v>
      </c>
      <c r="D47" s="61">
        <v>42548</v>
      </c>
      <c r="E47" s="61">
        <v>33734</v>
      </c>
      <c r="F47" s="61">
        <v>60</v>
      </c>
      <c r="G47" s="107">
        <f t="shared" si="0"/>
        <v>55.733410180503526</v>
      </c>
      <c r="H47" s="107">
        <f t="shared" si="1"/>
        <v>44.187996122710956</v>
      </c>
    </row>
    <row r="48" spans="2:8">
      <c r="B48" s="106" t="s">
        <v>178</v>
      </c>
      <c r="C48" s="104">
        <v>13514</v>
      </c>
      <c r="D48" s="104">
        <v>8625</v>
      </c>
      <c r="E48" s="104">
        <v>4887</v>
      </c>
      <c r="F48" s="104">
        <v>2</v>
      </c>
      <c r="G48" s="109">
        <f t="shared" si="0"/>
        <v>63.822702382714226</v>
      </c>
      <c r="H48" s="109">
        <f t="shared" si="1"/>
        <v>36.162498150066597</v>
      </c>
    </row>
    <row r="49" spans="2:8">
      <c r="B49" s="106" t="s">
        <v>179</v>
      </c>
      <c r="C49" s="104">
        <v>5511</v>
      </c>
      <c r="D49" s="104">
        <v>2979</v>
      </c>
      <c r="E49" s="104">
        <v>2532</v>
      </c>
      <c r="F49" s="104">
        <v>0</v>
      </c>
      <c r="G49" s="109">
        <f t="shared" si="0"/>
        <v>54.055525313010342</v>
      </c>
      <c r="H49" s="109">
        <f t="shared" si="1"/>
        <v>45.944474686989658</v>
      </c>
    </row>
    <row r="50" spans="2:8">
      <c r="B50" s="106" t="s">
        <v>180</v>
      </c>
      <c r="C50" s="104">
        <v>4479</v>
      </c>
      <c r="D50" s="104">
        <v>2598</v>
      </c>
      <c r="E50" s="104">
        <v>1881</v>
      </c>
      <c r="F50" s="104">
        <v>0</v>
      </c>
      <c r="G50" s="109">
        <f t="shared" si="0"/>
        <v>58.004018754186205</v>
      </c>
      <c r="H50" s="109">
        <f t="shared" si="1"/>
        <v>41.995981245813795</v>
      </c>
    </row>
    <row r="51" spans="2:8">
      <c r="B51" s="106" t="s">
        <v>181</v>
      </c>
      <c r="C51" s="104">
        <v>1689</v>
      </c>
      <c r="D51" s="104">
        <v>817</v>
      </c>
      <c r="E51" s="104">
        <v>872</v>
      </c>
      <c r="F51" s="104">
        <v>0</v>
      </c>
      <c r="G51" s="109">
        <f t="shared" si="0"/>
        <v>48.37181764357608</v>
      </c>
      <c r="H51" s="109">
        <f t="shared" si="1"/>
        <v>51.62818235642392</v>
      </c>
    </row>
    <row r="52" spans="2:8">
      <c r="B52" s="106" t="s">
        <v>182</v>
      </c>
      <c r="C52" s="104">
        <v>3099</v>
      </c>
      <c r="D52" s="104">
        <v>1782</v>
      </c>
      <c r="E52" s="104">
        <v>1317</v>
      </c>
      <c r="F52" s="104">
        <v>0</v>
      </c>
      <c r="G52" s="109">
        <f t="shared" si="0"/>
        <v>57.502420135527586</v>
      </c>
      <c r="H52" s="109">
        <f t="shared" si="1"/>
        <v>42.497579864472414</v>
      </c>
    </row>
    <row r="53" spans="2:8">
      <c r="B53" s="106" t="s">
        <v>183</v>
      </c>
      <c r="C53" s="104">
        <v>4159</v>
      </c>
      <c r="D53" s="104">
        <v>2061</v>
      </c>
      <c r="E53" s="104">
        <v>2084</v>
      </c>
      <c r="F53" s="104">
        <v>14</v>
      </c>
      <c r="G53" s="109">
        <f t="shared" si="0"/>
        <v>49.555181534022601</v>
      </c>
      <c r="H53" s="109">
        <f t="shared" si="1"/>
        <v>50.108199086318827</v>
      </c>
    </row>
    <row r="54" spans="2:8">
      <c r="B54" s="106" t="s">
        <v>184</v>
      </c>
      <c r="C54" s="104">
        <v>12104</v>
      </c>
      <c r="D54" s="104">
        <v>6650</v>
      </c>
      <c r="E54" s="104">
        <v>5445</v>
      </c>
      <c r="F54" s="104">
        <v>9</v>
      </c>
      <c r="G54" s="109">
        <f t="shared" si="0"/>
        <v>54.940515532055521</v>
      </c>
      <c r="H54" s="109">
        <f t="shared" si="1"/>
        <v>44.985128883013878</v>
      </c>
    </row>
    <row r="55" spans="2:8">
      <c r="B55" s="106" t="s">
        <v>185</v>
      </c>
      <c r="C55" s="104">
        <v>3274</v>
      </c>
      <c r="D55" s="104">
        <v>1814</v>
      </c>
      <c r="E55" s="104">
        <v>1460</v>
      </c>
      <c r="F55" s="104">
        <v>0</v>
      </c>
      <c r="G55" s="109">
        <f t="shared" si="0"/>
        <v>55.406230910201593</v>
      </c>
      <c r="H55" s="109">
        <f t="shared" si="1"/>
        <v>44.593769089798414</v>
      </c>
    </row>
    <row r="56" spans="2:8">
      <c r="B56" s="106" t="s">
        <v>186</v>
      </c>
      <c r="C56" s="104">
        <v>2451</v>
      </c>
      <c r="D56" s="104">
        <v>1243</v>
      </c>
      <c r="E56" s="104">
        <v>1208</v>
      </c>
      <c r="F56" s="104">
        <v>0</v>
      </c>
      <c r="G56" s="109">
        <f t="shared" si="0"/>
        <v>50.713994288045697</v>
      </c>
      <c r="H56" s="109">
        <f t="shared" si="1"/>
        <v>49.286005711954303</v>
      </c>
    </row>
    <row r="57" spans="2:8">
      <c r="B57" s="106" t="s">
        <v>187</v>
      </c>
      <c r="C57" s="104">
        <v>3285</v>
      </c>
      <c r="D57" s="104">
        <v>1841</v>
      </c>
      <c r="E57" s="104">
        <v>1444</v>
      </c>
      <c r="F57" s="104">
        <v>0</v>
      </c>
      <c r="G57" s="109">
        <f t="shared" si="0"/>
        <v>56.042617960426178</v>
      </c>
      <c r="H57" s="109">
        <f t="shared" si="1"/>
        <v>43.957382039573822</v>
      </c>
    </row>
    <row r="58" spans="2:8">
      <c r="B58" s="106" t="s">
        <v>188</v>
      </c>
      <c r="C58" s="104">
        <v>3444</v>
      </c>
      <c r="D58" s="104">
        <v>1958</v>
      </c>
      <c r="E58" s="104">
        <v>1486</v>
      </c>
      <c r="F58" s="104">
        <v>0</v>
      </c>
      <c r="G58" s="109">
        <f t="shared" si="0"/>
        <v>56.852497096399532</v>
      </c>
      <c r="H58" s="109">
        <f t="shared" si="1"/>
        <v>43.147502903600468</v>
      </c>
    </row>
    <row r="59" spans="2:8">
      <c r="B59" s="106" t="s">
        <v>189</v>
      </c>
      <c r="C59" s="104">
        <v>1455</v>
      </c>
      <c r="D59" s="104">
        <v>855</v>
      </c>
      <c r="E59" s="104">
        <v>600</v>
      </c>
      <c r="F59" s="104">
        <v>0</v>
      </c>
      <c r="G59" s="109">
        <f t="shared" si="0"/>
        <v>58.762886597938149</v>
      </c>
      <c r="H59" s="109">
        <f t="shared" si="1"/>
        <v>41.237113402061851</v>
      </c>
    </row>
    <row r="60" spans="2:8">
      <c r="B60" s="106" t="s">
        <v>190</v>
      </c>
      <c r="C60" s="104">
        <v>1303</v>
      </c>
      <c r="D60" s="104">
        <v>527</v>
      </c>
      <c r="E60" s="104">
        <v>776</v>
      </c>
      <c r="F60" s="104">
        <v>0</v>
      </c>
      <c r="G60" s="109">
        <f t="shared" si="0"/>
        <v>40.445126630851881</v>
      </c>
      <c r="H60" s="109">
        <f t="shared" si="1"/>
        <v>59.554873369148119</v>
      </c>
    </row>
    <row r="61" spans="2:8">
      <c r="B61" s="106" t="s">
        <v>191</v>
      </c>
      <c r="C61" s="104">
        <v>1164</v>
      </c>
      <c r="D61" s="104">
        <v>546</v>
      </c>
      <c r="E61" s="104">
        <v>618</v>
      </c>
      <c r="F61" s="104">
        <v>0</v>
      </c>
      <c r="G61" s="109">
        <f t="shared" si="0"/>
        <v>46.907216494845358</v>
      </c>
      <c r="H61" s="109">
        <f t="shared" si="1"/>
        <v>53.092783505154642</v>
      </c>
    </row>
    <row r="62" spans="2:8">
      <c r="B62" s="106" t="s">
        <v>192</v>
      </c>
      <c r="C62" s="104">
        <v>1627</v>
      </c>
      <c r="D62" s="104">
        <v>961</v>
      </c>
      <c r="E62" s="104">
        <v>666</v>
      </c>
      <c r="F62" s="104">
        <v>0</v>
      </c>
      <c r="G62" s="109">
        <f t="shared" si="0"/>
        <v>59.065765212046713</v>
      </c>
      <c r="H62" s="109">
        <f t="shared" si="1"/>
        <v>40.934234787953287</v>
      </c>
    </row>
    <row r="63" spans="2:8">
      <c r="B63" s="106" t="s">
        <v>193</v>
      </c>
      <c r="C63" s="104">
        <v>805</v>
      </c>
      <c r="D63" s="104">
        <v>393</v>
      </c>
      <c r="E63" s="104">
        <v>412</v>
      </c>
      <c r="F63" s="104">
        <v>0</v>
      </c>
      <c r="G63" s="109">
        <f t="shared" si="0"/>
        <v>48.819875776397517</v>
      </c>
      <c r="H63" s="109">
        <f t="shared" si="1"/>
        <v>51.180124223602483</v>
      </c>
    </row>
    <row r="64" spans="2:8">
      <c r="B64" s="106" t="s">
        <v>194</v>
      </c>
      <c r="C64" s="104">
        <v>12695</v>
      </c>
      <c r="D64" s="104">
        <v>6762</v>
      </c>
      <c r="E64" s="104">
        <v>5898</v>
      </c>
      <c r="F64" s="104">
        <v>35</v>
      </c>
      <c r="G64" s="109">
        <f t="shared" si="0"/>
        <v>53.265064986215052</v>
      </c>
      <c r="H64" s="109">
        <f t="shared" si="1"/>
        <v>46.459235919653409</v>
      </c>
    </row>
    <row r="65" spans="2:8">
      <c r="B65" s="106" t="s">
        <v>195</v>
      </c>
      <c r="C65" s="104">
        <v>284</v>
      </c>
      <c r="D65" s="104">
        <v>136</v>
      </c>
      <c r="E65" s="104">
        <v>148</v>
      </c>
      <c r="F65" s="104">
        <v>0</v>
      </c>
      <c r="G65" s="109">
        <f t="shared" si="0"/>
        <v>47.887323943661968</v>
      </c>
      <c r="H65" s="109">
        <f t="shared" si="1"/>
        <v>52.112676056338024</v>
      </c>
    </row>
    <row r="66" spans="2:8">
      <c r="B66" s="12" t="s">
        <v>88</v>
      </c>
      <c r="C66" s="55"/>
      <c r="D66" s="55"/>
      <c r="E66" s="55"/>
      <c r="F66" s="55"/>
      <c r="G66" s="110"/>
      <c r="H66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20" display="Volver al índice" xr:uid="{00000000-0004-0000-0A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/>
  </sheetPr>
  <dimension ref="B1:H78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7.570312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197</v>
      </c>
      <c r="C2" s="24"/>
      <c r="D2" s="24"/>
      <c r="E2" s="24"/>
      <c r="F2" s="2"/>
      <c r="G2" s="2"/>
    </row>
    <row r="3" spans="2:8" ht="15" customHeight="1">
      <c r="B3" s="24" t="s">
        <v>399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314132</v>
      </c>
      <c r="D9" s="61">
        <v>189485</v>
      </c>
      <c r="E9" s="61">
        <v>123897</v>
      </c>
      <c r="F9" s="61">
        <v>750</v>
      </c>
      <c r="G9" s="107">
        <f>D9/C9*100</f>
        <v>60.320183871748178</v>
      </c>
      <c r="H9" s="107">
        <f>E9/C9*100</f>
        <v>39.441062992627302</v>
      </c>
    </row>
    <row r="10" spans="2:8">
      <c r="B10" s="106" t="s">
        <v>198</v>
      </c>
      <c r="C10" s="104">
        <v>74776</v>
      </c>
      <c r="D10" s="104">
        <v>48423</v>
      </c>
      <c r="E10" s="104">
        <v>26353</v>
      </c>
      <c r="F10" s="104">
        <v>0</v>
      </c>
      <c r="G10" s="109">
        <f t="shared" ref="G10:G73" si="0">D10/C10*100</f>
        <v>64.75740879426553</v>
      </c>
      <c r="H10" s="109">
        <f t="shared" ref="H10:H73" si="1">E10/C10*100</f>
        <v>35.242591205734456</v>
      </c>
    </row>
    <row r="11" spans="2:8">
      <c r="B11" s="106" t="s">
        <v>4</v>
      </c>
      <c r="C11" s="104">
        <v>72197</v>
      </c>
      <c r="D11" s="104">
        <v>46357</v>
      </c>
      <c r="E11" s="104">
        <v>25737</v>
      </c>
      <c r="F11" s="104">
        <v>103</v>
      </c>
      <c r="G11" s="109">
        <f t="shared" si="0"/>
        <v>64.209039156751672</v>
      </c>
      <c r="H11" s="109">
        <f t="shared" si="1"/>
        <v>35.648295635552721</v>
      </c>
    </row>
    <row r="12" spans="2:8">
      <c r="B12" s="106" t="s">
        <v>199</v>
      </c>
      <c r="C12" s="104">
        <v>8000</v>
      </c>
      <c r="D12" s="104">
        <v>4323</v>
      </c>
      <c r="E12" s="104">
        <v>3677</v>
      </c>
      <c r="F12" s="104">
        <v>0</v>
      </c>
      <c r="G12" s="109">
        <f t="shared" si="0"/>
        <v>54.037500000000009</v>
      </c>
      <c r="H12" s="109">
        <f t="shared" si="1"/>
        <v>45.962499999999999</v>
      </c>
    </row>
    <row r="13" spans="2:8">
      <c r="B13" s="106" t="s">
        <v>200</v>
      </c>
      <c r="C13" s="104">
        <v>3526</v>
      </c>
      <c r="D13" s="104">
        <v>1845</v>
      </c>
      <c r="E13" s="104">
        <v>1681</v>
      </c>
      <c r="F13" s="104">
        <v>0</v>
      </c>
      <c r="G13" s="109">
        <f t="shared" si="0"/>
        <v>52.325581395348841</v>
      </c>
      <c r="H13" s="109">
        <f t="shared" si="1"/>
        <v>47.674418604651166</v>
      </c>
    </row>
    <row r="14" spans="2:8">
      <c r="B14" s="106" t="s">
        <v>201</v>
      </c>
      <c r="C14" s="104">
        <v>6198</v>
      </c>
      <c r="D14" s="104">
        <v>3107</v>
      </c>
      <c r="E14" s="104">
        <v>3091</v>
      </c>
      <c r="F14" s="104">
        <v>0</v>
      </c>
      <c r="G14" s="109">
        <f t="shared" si="0"/>
        <v>50.129073894804776</v>
      </c>
      <c r="H14" s="109">
        <f t="shared" si="1"/>
        <v>49.870926105195224</v>
      </c>
    </row>
    <row r="15" spans="2:8">
      <c r="B15" s="106" t="s">
        <v>202</v>
      </c>
      <c r="C15" s="104">
        <v>14748</v>
      </c>
      <c r="D15" s="104">
        <v>8536</v>
      </c>
      <c r="E15" s="104">
        <v>6197</v>
      </c>
      <c r="F15" s="104">
        <v>15</v>
      </c>
      <c r="G15" s="109">
        <f t="shared" si="0"/>
        <v>57.879034445348523</v>
      </c>
      <c r="H15" s="109">
        <f t="shared" si="1"/>
        <v>42.01925684838622</v>
      </c>
    </row>
    <row r="16" spans="2:8">
      <c r="B16" s="106" t="s">
        <v>203</v>
      </c>
      <c r="C16" s="104">
        <v>17361</v>
      </c>
      <c r="D16" s="104">
        <v>8902</v>
      </c>
      <c r="E16" s="104">
        <v>8385</v>
      </c>
      <c r="F16" s="104">
        <v>74</v>
      </c>
      <c r="G16" s="109">
        <f t="shared" si="0"/>
        <v>51.275848165428265</v>
      </c>
      <c r="H16" s="109">
        <f t="shared" si="1"/>
        <v>48.297909106618278</v>
      </c>
    </row>
    <row r="17" spans="2:8">
      <c r="B17" s="106" t="s">
        <v>204</v>
      </c>
      <c r="C17" s="104">
        <v>2835</v>
      </c>
      <c r="D17" s="104">
        <v>1471</v>
      </c>
      <c r="E17" s="104">
        <v>1364</v>
      </c>
      <c r="F17" s="104">
        <v>0</v>
      </c>
      <c r="G17" s="109">
        <f t="shared" si="0"/>
        <v>51.88712522045855</v>
      </c>
      <c r="H17" s="109">
        <f t="shared" si="1"/>
        <v>48.11287477954145</v>
      </c>
    </row>
    <row r="18" spans="2:8">
      <c r="B18" s="106" t="s">
        <v>205</v>
      </c>
      <c r="C18" s="104">
        <v>8422</v>
      </c>
      <c r="D18" s="104">
        <v>4563</v>
      </c>
      <c r="E18" s="104">
        <v>3826</v>
      </c>
      <c r="F18" s="104">
        <v>33</v>
      </c>
      <c r="G18" s="109">
        <f t="shared" si="0"/>
        <v>54.179529802897179</v>
      </c>
      <c r="H18" s="109">
        <f t="shared" si="1"/>
        <v>45.428639278081221</v>
      </c>
    </row>
    <row r="19" spans="2:8">
      <c r="B19" s="106" t="s">
        <v>206</v>
      </c>
      <c r="C19" s="104">
        <v>10941</v>
      </c>
      <c r="D19" s="104">
        <v>5994</v>
      </c>
      <c r="E19" s="104">
        <v>4947</v>
      </c>
      <c r="F19" s="104">
        <v>0</v>
      </c>
      <c r="G19" s="109">
        <f t="shared" si="0"/>
        <v>54.784754592816007</v>
      </c>
      <c r="H19" s="109">
        <f t="shared" si="1"/>
        <v>45.215245407183986</v>
      </c>
    </row>
    <row r="20" spans="2:8">
      <c r="B20" s="106" t="s">
        <v>207</v>
      </c>
      <c r="C20" s="104">
        <v>15622</v>
      </c>
      <c r="D20" s="104">
        <v>8889</v>
      </c>
      <c r="E20" s="104">
        <v>6690</v>
      </c>
      <c r="F20" s="104">
        <v>43</v>
      </c>
      <c r="G20" s="109">
        <f t="shared" si="0"/>
        <v>56.900524900780944</v>
      </c>
      <c r="H20" s="109">
        <f t="shared" si="1"/>
        <v>42.824222250672129</v>
      </c>
    </row>
    <row r="21" spans="2:8">
      <c r="B21" s="106" t="s">
        <v>208</v>
      </c>
      <c r="C21" s="104">
        <v>26544</v>
      </c>
      <c r="D21" s="104">
        <v>17324</v>
      </c>
      <c r="E21" s="104">
        <v>9001</v>
      </c>
      <c r="F21" s="104">
        <v>219</v>
      </c>
      <c r="G21" s="109">
        <f t="shared" si="0"/>
        <v>65.265220012055465</v>
      </c>
      <c r="H21" s="109">
        <f t="shared" si="1"/>
        <v>33.909734779987943</v>
      </c>
    </row>
    <row r="22" spans="2:8">
      <c r="B22" s="106" t="s">
        <v>209</v>
      </c>
      <c r="C22" s="104">
        <v>4535</v>
      </c>
      <c r="D22" s="104">
        <v>2565</v>
      </c>
      <c r="E22" s="104">
        <v>1965</v>
      </c>
      <c r="F22" s="104">
        <v>5</v>
      </c>
      <c r="G22" s="109">
        <f t="shared" si="0"/>
        <v>56.560088202866595</v>
      </c>
      <c r="H22" s="109">
        <f t="shared" si="1"/>
        <v>43.329658213891953</v>
      </c>
    </row>
    <row r="23" spans="2:8">
      <c r="B23" s="106" t="s">
        <v>210</v>
      </c>
      <c r="C23" s="104">
        <v>8616</v>
      </c>
      <c r="D23" s="104">
        <v>4825</v>
      </c>
      <c r="E23" s="104">
        <v>3614</v>
      </c>
      <c r="F23" s="104">
        <v>177</v>
      </c>
      <c r="G23" s="109">
        <f t="shared" si="0"/>
        <v>56.000464252553385</v>
      </c>
      <c r="H23" s="109">
        <f t="shared" si="1"/>
        <v>41.94521819870009</v>
      </c>
    </row>
    <row r="24" spans="2:8">
      <c r="B24" s="106" t="s">
        <v>211</v>
      </c>
      <c r="C24" s="104">
        <v>5450</v>
      </c>
      <c r="D24" s="104">
        <v>2887</v>
      </c>
      <c r="E24" s="104">
        <v>2563</v>
      </c>
      <c r="F24" s="104">
        <v>0</v>
      </c>
      <c r="G24" s="109">
        <f t="shared" si="0"/>
        <v>52.972477064220179</v>
      </c>
      <c r="H24" s="109">
        <f t="shared" si="1"/>
        <v>47.027522935779814</v>
      </c>
    </row>
    <row r="25" spans="2:8">
      <c r="B25" s="106" t="s">
        <v>212</v>
      </c>
      <c r="C25" s="104">
        <v>3656</v>
      </c>
      <c r="D25" s="104">
        <v>2209</v>
      </c>
      <c r="E25" s="104">
        <v>1410</v>
      </c>
      <c r="F25" s="104">
        <v>37</v>
      </c>
      <c r="G25" s="109">
        <f t="shared" si="0"/>
        <v>60.421225382932164</v>
      </c>
      <c r="H25" s="109">
        <f t="shared" si="1"/>
        <v>38.566739606126916</v>
      </c>
    </row>
    <row r="26" spans="2:8">
      <c r="B26" s="106" t="s">
        <v>213</v>
      </c>
      <c r="C26" s="104">
        <v>2567</v>
      </c>
      <c r="D26" s="104">
        <v>1278</v>
      </c>
      <c r="E26" s="104">
        <v>1289</v>
      </c>
      <c r="F26" s="104">
        <v>0</v>
      </c>
      <c r="G26" s="109">
        <f t="shared" si="0"/>
        <v>49.785742111414102</v>
      </c>
      <c r="H26" s="109">
        <f t="shared" si="1"/>
        <v>50.214257888585898</v>
      </c>
    </row>
    <row r="27" spans="2:8">
      <c r="B27" s="106" t="s">
        <v>214</v>
      </c>
      <c r="C27" s="104">
        <v>5608</v>
      </c>
      <c r="D27" s="104">
        <v>2799</v>
      </c>
      <c r="E27" s="104">
        <v>2809</v>
      </c>
      <c r="F27" s="104">
        <v>0</v>
      </c>
      <c r="G27" s="109">
        <f t="shared" si="0"/>
        <v>49.910841654778885</v>
      </c>
      <c r="H27" s="109">
        <f t="shared" si="1"/>
        <v>50.089158345221108</v>
      </c>
    </row>
    <row r="28" spans="2:8">
      <c r="B28" s="106" t="s">
        <v>215</v>
      </c>
      <c r="C28" s="104">
        <v>3414</v>
      </c>
      <c r="D28" s="104">
        <v>1818</v>
      </c>
      <c r="E28" s="104">
        <v>1596</v>
      </c>
      <c r="F28" s="104">
        <v>0</v>
      </c>
      <c r="G28" s="109">
        <f t="shared" si="0"/>
        <v>53.251318101933222</v>
      </c>
      <c r="H28" s="109">
        <f t="shared" si="1"/>
        <v>46.748681898066785</v>
      </c>
    </row>
    <row r="29" spans="2:8">
      <c r="B29" s="106" t="s">
        <v>216</v>
      </c>
      <c r="C29" s="104">
        <v>7253</v>
      </c>
      <c r="D29" s="104">
        <v>4557</v>
      </c>
      <c r="E29" s="104">
        <v>2659</v>
      </c>
      <c r="F29" s="104">
        <v>37</v>
      </c>
      <c r="G29" s="109">
        <f t="shared" si="0"/>
        <v>62.829174134840763</v>
      </c>
      <c r="H29" s="109">
        <f t="shared" si="1"/>
        <v>36.660692127395563</v>
      </c>
    </row>
    <row r="30" spans="2:8">
      <c r="B30" s="106" t="s">
        <v>217</v>
      </c>
      <c r="C30" s="104">
        <v>8703</v>
      </c>
      <c r="D30" s="104">
        <v>4892</v>
      </c>
      <c r="E30" s="104">
        <v>3811</v>
      </c>
      <c r="F30" s="104">
        <v>0</v>
      </c>
      <c r="G30" s="109">
        <f t="shared" si="0"/>
        <v>56.210502125703776</v>
      </c>
      <c r="H30" s="109">
        <f t="shared" si="1"/>
        <v>43.789497874296217</v>
      </c>
    </row>
    <row r="31" spans="2:8">
      <c r="B31" s="106" t="s">
        <v>218</v>
      </c>
      <c r="C31" s="104">
        <v>3160</v>
      </c>
      <c r="D31" s="104">
        <v>1921</v>
      </c>
      <c r="E31" s="104">
        <v>1232</v>
      </c>
      <c r="F31" s="104">
        <v>7</v>
      </c>
      <c r="G31" s="109">
        <f t="shared" si="0"/>
        <v>60.791139240506332</v>
      </c>
      <c r="H31" s="109">
        <f t="shared" si="1"/>
        <v>38.9873417721519</v>
      </c>
    </row>
    <row r="32" spans="2:8">
      <c r="B32" s="20" t="s">
        <v>126</v>
      </c>
      <c r="C32" s="61">
        <v>141230</v>
      </c>
      <c r="D32" s="61">
        <v>96063</v>
      </c>
      <c r="E32" s="61">
        <v>45136</v>
      </c>
      <c r="F32" s="61">
        <v>31</v>
      </c>
      <c r="G32" s="107">
        <f t="shared" si="0"/>
        <v>68.018834525242511</v>
      </c>
      <c r="H32" s="107">
        <f t="shared" si="1"/>
        <v>31.959215464136513</v>
      </c>
    </row>
    <row r="33" spans="2:8">
      <c r="B33" s="106" t="s">
        <v>198</v>
      </c>
      <c r="C33" s="104">
        <v>50890</v>
      </c>
      <c r="D33" s="104">
        <v>35375</v>
      </c>
      <c r="E33" s="104">
        <v>15515</v>
      </c>
      <c r="F33" s="104">
        <v>0</v>
      </c>
      <c r="G33" s="109">
        <f t="shared" si="0"/>
        <v>69.512674395755553</v>
      </c>
      <c r="H33" s="109">
        <f t="shared" si="1"/>
        <v>30.487325604244447</v>
      </c>
    </row>
    <row r="34" spans="2:8">
      <c r="B34" s="106" t="s">
        <v>4</v>
      </c>
      <c r="C34" s="104">
        <v>47726</v>
      </c>
      <c r="D34" s="104">
        <v>32902</v>
      </c>
      <c r="E34" s="104">
        <v>14793</v>
      </c>
      <c r="F34" s="104">
        <v>31</v>
      </c>
      <c r="G34" s="109">
        <f t="shared" si="0"/>
        <v>68.939362192515603</v>
      </c>
      <c r="H34" s="109">
        <f t="shared" si="1"/>
        <v>30.995683694422326</v>
      </c>
    </row>
    <row r="35" spans="2:8">
      <c r="B35" s="106" t="s">
        <v>199</v>
      </c>
      <c r="C35" s="104">
        <v>1720</v>
      </c>
      <c r="D35" s="104">
        <v>959</v>
      </c>
      <c r="E35" s="104">
        <v>761</v>
      </c>
      <c r="F35" s="104">
        <v>0</v>
      </c>
      <c r="G35" s="109">
        <f t="shared" si="0"/>
        <v>55.755813953488378</v>
      </c>
      <c r="H35" s="109">
        <f t="shared" si="1"/>
        <v>44.244186046511629</v>
      </c>
    </row>
    <row r="36" spans="2:8">
      <c r="B36" s="106" t="s">
        <v>200</v>
      </c>
      <c r="C36" s="104">
        <v>1482</v>
      </c>
      <c r="D36" s="104">
        <v>883</v>
      </c>
      <c r="E36" s="104">
        <v>599</v>
      </c>
      <c r="F36" s="104">
        <v>0</v>
      </c>
      <c r="G36" s="109">
        <f t="shared" si="0"/>
        <v>59.581646423751685</v>
      </c>
      <c r="H36" s="109">
        <f t="shared" si="1"/>
        <v>40.418353576248315</v>
      </c>
    </row>
    <row r="37" spans="2:8">
      <c r="B37" s="106" t="s">
        <v>201</v>
      </c>
      <c r="C37" s="104">
        <v>882</v>
      </c>
      <c r="D37" s="104">
        <v>504</v>
      </c>
      <c r="E37" s="104">
        <v>378</v>
      </c>
      <c r="F37" s="104">
        <v>0</v>
      </c>
      <c r="G37" s="109">
        <f t="shared" si="0"/>
        <v>57.142857142857139</v>
      </c>
      <c r="H37" s="109">
        <f t="shared" si="1"/>
        <v>42.857142857142854</v>
      </c>
    </row>
    <row r="38" spans="2:8">
      <c r="B38" s="106" t="s">
        <v>202</v>
      </c>
      <c r="C38" s="104">
        <v>4089</v>
      </c>
      <c r="D38" s="104">
        <v>2597</v>
      </c>
      <c r="E38" s="104">
        <v>1492</v>
      </c>
      <c r="F38" s="104">
        <v>0</v>
      </c>
      <c r="G38" s="109">
        <f t="shared" si="0"/>
        <v>63.511861090731223</v>
      </c>
      <c r="H38" s="109">
        <f t="shared" si="1"/>
        <v>36.48813890926877</v>
      </c>
    </row>
    <row r="39" spans="2:8">
      <c r="B39" s="106" t="s">
        <v>203</v>
      </c>
      <c r="C39" s="104">
        <v>1912</v>
      </c>
      <c r="D39" s="104">
        <v>1219</v>
      </c>
      <c r="E39" s="104">
        <v>693</v>
      </c>
      <c r="F39" s="104">
        <v>0</v>
      </c>
      <c r="G39" s="109">
        <f t="shared" si="0"/>
        <v>63.755230125523013</v>
      </c>
      <c r="H39" s="109">
        <f t="shared" si="1"/>
        <v>36.244769874476987</v>
      </c>
    </row>
    <row r="40" spans="2:8">
      <c r="B40" s="106" t="s">
        <v>204</v>
      </c>
      <c r="C40" s="104">
        <v>664</v>
      </c>
      <c r="D40" s="104">
        <v>433</v>
      </c>
      <c r="E40" s="104">
        <v>231</v>
      </c>
      <c r="F40" s="104">
        <v>0</v>
      </c>
      <c r="G40" s="109">
        <f t="shared" si="0"/>
        <v>65.210843373493972</v>
      </c>
      <c r="H40" s="109">
        <f t="shared" si="1"/>
        <v>34.789156626506021</v>
      </c>
    </row>
    <row r="41" spans="2:8">
      <c r="B41" s="106" t="s">
        <v>205</v>
      </c>
      <c r="C41" s="104">
        <v>1573</v>
      </c>
      <c r="D41" s="104">
        <v>975</v>
      </c>
      <c r="E41" s="104">
        <v>598</v>
      </c>
      <c r="F41" s="104">
        <v>0</v>
      </c>
      <c r="G41" s="109">
        <f t="shared" si="0"/>
        <v>61.983471074380169</v>
      </c>
      <c r="H41" s="109">
        <f t="shared" si="1"/>
        <v>38.016528925619838</v>
      </c>
    </row>
    <row r="42" spans="2:8">
      <c r="B42" s="106" t="s">
        <v>206</v>
      </c>
      <c r="C42" s="104">
        <v>4421</v>
      </c>
      <c r="D42" s="104">
        <v>2701</v>
      </c>
      <c r="E42" s="104">
        <v>1720</v>
      </c>
      <c r="F42" s="104">
        <v>0</v>
      </c>
      <c r="G42" s="109">
        <f t="shared" si="0"/>
        <v>61.094774937796878</v>
      </c>
      <c r="H42" s="109">
        <f t="shared" si="1"/>
        <v>38.905225062203122</v>
      </c>
    </row>
    <row r="43" spans="2:8">
      <c r="B43" s="106" t="s">
        <v>207</v>
      </c>
      <c r="C43" s="104">
        <v>1681</v>
      </c>
      <c r="D43" s="104">
        <v>1014</v>
      </c>
      <c r="E43" s="104">
        <v>667</v>
      </c>
      <c r="F43" s="104">
        <v>0</v>
      </c>
      <c r="G43" s="109">
        <f t="shared" si="0"/>
        <v>60.321237358715052</v>
      </c>
      <c r="H43" s="109">
        <f t="shared" si="1"/>
        <v>39.678762641284948</v>
      </c>
    </row>
    <row r="44" spans="2:8">
      <c r="B44" s="106" t="s">
        <v>208</v>
      </c>
      <c r="C44" s="104">
        <v>13927</v>
      </c>
      <c r="D44" s="104">
        <v>9771</v>
      </c>
      <c r="E44" s="104">
        <v>4156</v>
      </c>
      <c r="F44" s="104">
        <v>0</v>
      </c>
      <c r="G44" s="109">
        <f t="shared" si="0"/>
        <v>70.15868456954118</v>
      </c>
      <c r="H44" s="109">
        <f t="shared" si="1"/>
        <v>29.84131543045882</v>
      </c>
    </row>
    <row r="45" spans="2:8">
      <c r="B45" s="106" t="s">
        <v>209</v>
      </c>
      <c r="C45" s="104">
        <v>339</v>
      </c>
      <c r="D45" s="104">
        <v>212</v>
      </c>
      <c r="E45" s="104">
        <v>127</v>
      </c>
      <c r="F45" s="104">
        <v>0</v>
      </c>
      <c r="G45" s="109">
        <f t="shared" si="0"/>
        <v>62.536873156342189</v>
      </c>
      <c r="H45" s="109">
        <f t="shared" si="1"/>
        <v>37.463126843657818</v>
      </c>
    </row>
    <row r="46" spans="2:8">
      <c r="B46" s="106" t="s">
        <v>210</v>
      </c>
      <c r="C46" s="104">
        <v>1467</v>
      </c>
      <c r="D46" s="104">
        <v>981</v>
      </c>
      <c r="E46" s="104">
        <v>486</v>
      </c>
      <c r="F46" s="104">
        <v>0</v>
      </c>
      <c r="G46" s="109">
        <f t="shared" si="0"/>
        <v>66.871165644171782</v>
      </c>
      <c r="H46" s="109">
        <f t="shared" si="1"/>
        <v>33.128834355828218</v>
      </c>
    </row>
    <row r="47" spans="2:8">
      <c r="B47" s="106" t="s">
        <v>211</v>
      </c>
      <c r="C47" s="104">
        <v>1600</v>
      </c>
      <c r="D47" s="104">
        <v>995</v>
      </c>
      <c r="E47" s="104">
        <v>605</v>
      </c>
      <c r="F47" s="104">
        <v>0</v>
      </c>
      <c r="G47" s="109">
        <f t="shared" si="0"/>
        <v>62.187499999999993</v>
      </c>
      <c r="H47" s="109">
        <f t="shared" si="1"/>
        <v>37.8125</v>
      </c>
    </row>
    <row r="48" spans="2:8">
      <c r="B48" s="106" t="s">
        <v>212</v>
      </c>
      <c r="C48" s="104">
        <v>730</v>
      </c>
      <c r="D48" s="104">
        <v>520</v>
      </c>
      <c r="E48" s="104">
        <v>210</v>
      </c>
      <c r="F48" s="104">
        <v>0</v>
      </c>
      <c r="G48" s="109">
        <f t="shared" si="0"/>
        <v>71.232876712328761</v>
      </c>
      <c r="H48" s="109">
        <f t="shared" si="1"/>
        <v>28.767123287671232</v>
      </c>
    </row>
    <row r="49" spans="2:8">
      <c r="B49" s="106" t="s">
        <v>213</v>
      </c>
      <c r="C49" s="104">
        <v>252</v>
      </c>
      <c r="D49" s="104">
        <v>157</v>
      </c>
      <c r="E49" s="104">
        <v>95</v>
      </c>
      <c r="F49" s="104">
        <v>0</v>
      </c>
      <c r="G49" s="109">
        <f t="shared" si="0"/>
        <v>62.301587301587304</v>
      </c>
      <c r="H49" s="109">
        <f t="shared" si="1"/>
        <v>37.698412698412696</v>
      </c>
    </row>
    <row r="50" spans="2:8">
      <c r="B50" s="106" t="s">
        <v>214</v>
      </c>
      <c r="C50" s="104">
        <v>980</v>
      </c>
      <c r="D50" s="104">
        <v>595</v>
      </c>
      <c r="E50" s="104">
        <v>385</v>
      </c>
      <c r="F50" s="104">
        <v>0</v>
      </c>
      <c r="G50" s="109">
        <f t="shared" si="0"/>
        <v>60.714285714285708</v>
      </c>
      <c r="H50" s="109">
        <f t="shared" si="1"/>
        <v>39.285714285714285</v>
      </c>
    </row>
    <row r="51" spans="2:8">
      <c r="B51" s="106" t="s">
        <v>215</v>
      </c>
      <c r="C51" s="104">
        <v>716</v>
      </c>
      <c r="D51" s="104">
        <v>457</v>
      </c>
      <c r="E51" s="104">
        <v>259</v>
      </c>
      <c r="F51" s="104">
        <v>0</v>
      </c>
      <c r="G51" s="109">
        <f t="shared" si="0"/>
        <v>63.826815642458101</v>
      </c>
      <c r="H51" s="109">
        <f t="shared" si="1"/>
        <v>36.173184357541899</v>
      </c>
    </row>
    <row r="52" spans="2:8">
      <c r="B52" s="106" t="s">
        <v>216</v>
      </c>
      <c r="C52" s="104">
        <v>2582</v>
      </c>
      <c r="D52" s="104">
        <v>1700</v>
      </c>
      <c r="E52" s="104">
        <v>882</v>
      </c>
      <c r="F52" s="104">
        <v>0</v>
      </c>
      <c r="G52" s="109">
        <f t="shared" si="0"/>
        <v>65.840433772269563</v>
      </c>
      <c r="H52" s="109">
        <f t="shared" si="1"/>
        <v>34.159566227730444</v>
      </c>
    </row>
    <row r="53" spans="2:8">
      <c r="B53" s="106" t="s">
        <v>217</v>
      </c>
      <c r="C53" s="104">
        <v>579</v>
      </c>
      <c r="D53" s="104">
        <v>389</v>
      </c>
      <c r="E53" s="104">
        <v>190</v>
      </c>
      <c r="F53" s="104">
        <v>0</v>
      </c>
      <c r="G53" s="109">
        <f t="shared" si="0"/>
        <v>67.184801381692566</v>
      </c>
      <c r="H53" s="109">
        <f t="shared" si="1"/>
        <v>32.815198618307427</v>
      </c>
    </row>
    <row r="54" spans="2:8">
      <c r="B54" s="106" t="s">
        <v>218</v>
      </c>
      <c r="C54" s="104">
        <v>1018</v>
      </c>
      <c r="D54" s="104">
        <v>724</v>
      </c>
      <c r="E54" s="104">
        <v>294</v>
      </c>
      <c r="F54" s="104">
        <v>0</v>
      </c>
      <c r="G54" s="109">
        <f t="shared" si="0"/>
        <v>71.119842829076617</v>
      </c>
      <c r="H54" s="109">
        <f t="shared" si="1"/>
        <v>28.880157170923383</v>
      </c>
    </row>
    <row r="55" spans="2:8">
      <c r="B55" s="20" t="s">
        <v>127</v>
      </c>
      <c r="C55" s="61">
        <v>172902</v>
      </c>
      <c r="D55" s="61">
        <v>93422</v>
      </c>
      <c r="E55" s="61">
        <v>78761</v>
      </c>
      <c r="F55" s="61">
        <v>719</v>
      </c>
      <c r="G55" s="107">
        <f t="shared" si="0"/>
        <v>54.03176365802593</v>
      </c>
      <c r="H55" s="107">
        <f t="shared" si="1"/>
        <v>45.552393841598132</v>
      </c>
    </row>
    <row r="56" spans="2:8">
      <c r="B56" s="106" t="s">
        <v>198</v>
      </c>
      <c r="C56" s="104">
        <v>23886</v>
      </c>
      <c r="D56" s="104">
        <v>13048</v>
      </c>
      <c r="E56" s="104">
        <v>10838</v>
      </c>
      <c r="F56" s="104">
        <v>0</v>
      </c>
      <c r="G56" s="109">
        <f t="shared" si="0"/>
        <v>54.626140835635937</v>
      </c>
      <c r="H56" s="109">
        <f t="shared" si="1"/>
        <v>45.373859164364063</v>
      </c>
    </row>
    <row r="57" spans="2:8">
      <c r="B57" s="106" t="s">
        <v>4</v>
      </c>
      <c r="C57" s="104">
        <v>24471</v>
      </c>
      <c r="D57" s="104">
        <v>13455</v>
      </c>
      <c r="E57" s="104">
        <v>10944</v>
      </c>
      <c r="F57" s="104">
        <v>72</v>
      </c>
      <c r="G57" s="109">
        <f t="shared" si="0"/>
        <v>54.98344979771975</v>
      </c>
      <c r="H57" s="109">
        <f t="shared" si="1"/>
        <v>44.722324383964697</v>
      </c>
    </row>
    <row r="58" spans="2:8">
      <c r="B58" s="106" t="s">
        <v>199</v>
      </c>
      <c r="C58" s="104">
        <v>6280</v>
      </c>
      <c r="D58" s="104">
        <v>3364</v>
      </c>
      <c r="E58" s="104">
        <v>2916</v>
      </c>
      <c r="F58" s="104">
        <v>0</v>
      </c>
      <c r="G58" s="109">
        <f t="shared" si="0"/>
        <v>53.566878980891715</v>
      </c>
      <c r="H58" s="109">
        <f t="shared" si="1"/>
        <v>46.433121019108285</v>
      </c>
    </row>
    <row r="59" spans="2:8">
      <c r="B59" s="106" t="s">
        <v>200</v>
      </c>
      <c r="C59" s="104">
        <v>2044</v>
      </c>
      <c r="D59" s="104">
        <v>962</v>
      </c>
      <c r="E59" s="104">
        <v>1082</v>
      </c>
      <c r="F59" s="104">
        <v>0</v>
      </c>
      <c r="G59" s="109">
        <f t="shared" si="0"/>
        <v>47.064579256360076</v>
      </c>
      <c r="H59" s="109">
        <f t="shared" si="1"/>
        <v>52.935420743639924</v>
      </c>
    </row>
    <row r="60" spans="2:8">
      <c r="B60" s="106" t="s">
        <v>201</v>
      </c>
      <c r="C60" s="104">
        <v>5316</v>
      </c>
      <c r="D60" s="104">
        <v>2603</v>
      </c>
      <c r="E60" s="104">
        <v>2713</v>
      </c>
      <c r="F60" s="104">
        <v>0</v>
      </c>
      <c r="G60" s="109">
        <f t="shared" si="0"/>
        <v>48.965387509405566</v>
      </c>
      <c r="H60" s="109">
        <f t="shared" si="1"/>
        <v>51.034612490594434</v>
      </c>
    </row>
    <row r="61" spans="2:8">
      <c r="B61" s="106" t="s">
        <v>202</v>
      </c>
      <c r="C61" s="104">
        <v>10659</v>
      </c>
      <c r="D61" s="104">
        <v>5939</v>
      </c>
      <c r="E61" s="104">
        <v>4705</v>
      </c>
      <c r="F61" s="104">
        <v>15</v>
      </c>
      <c r="G61" s="109">
        <f t="shared" si="0"/>
        <v>55.718172436438692</v>
      </c>
      <c r="H61" s="109">
        <f t="shared" si="1"/>
        <v>44.141101416643217</v>
      </c>
    </row>
    <row r="62" spans="2:8">
      <c r="B62" s="106" t="s">
        <v>203</v>
      </c>
      <c r="C62" s="104">
        <v>15449</v>
      </c>
      <c r="D62" s="104">
        <v>7683</v>
      </c>
      <c r="E62" s="104">
        <v>7692</v>
      </c>
      <c r="F62" s="104">
        <v>74</v>
      </c>
      <c r="G62" s="109">
        <f t="shared" si="0"/>
        <v>49.731374198977278</v>
      </c>
      <c r="H62" s="109">
        <f t="shared" si="1"/>
        <v>49.789630396789434</v>
      </c>
    </row>
    <row r="63" spans="2:8">
      <c r="B63" s="106" t="s">
        <v>204</v>
      </c>
      <c r="C63" s="104">
        <v>2171</v>
      </c>
      <c r="D63" s="104">
        <v>1038</v>
      </c>
      <c r="E63" s="104">
        <v>1133</v>
      </c>
      <c r="F63" s="104">
        <v>0</v>
      </c>
      <c r="G63" s="109">
        <f t="shared" si="0"/>
        <v>47.812068171349608</v>
      </c>
      <c r="H63" s="109">
        <f t="shared" si="1"/>
        <v>52.187931828650392</v>
      </c>
    </row>
    <row r="64" spans="2:8">
      <c r="B64" s="106" t="s">
        <v>205</v>
      </c>
      <c r="C64" s="104">
        <v>6849</v>
      </c>
      <c r="D64" s="104">
        <v>3588</v>
      </c>
      <c r="E64" s="104">
        <v>3228</v>
      </c>
      <c r="F64" s="104">
        <v>33</v>
      </c>
      <c r="G64" s="109">
        <f t="shared" si="0"/>
        <v>52.387209811651338</v>
      </c>
      <c r="H64" s="109">
        <f t="shared" si="1"/>
        <v>47.130968024529132</v>
      </c>
    </row>
    <row r="65" spans="2:8">
      <c r="B65" s="106" t="s">
        <v>206</v>
      </c>
      <c r="C65" s="104">
        <v>6520</v>
      </c>
      <c r="D65" s="104">
        <v>3293</v>
      </c>
      <c r="E65" s="104">
        <v>3227</v>
      </c>
      <c r="F65" s="104">
        <v>0</v>
      </c>
      <c r="G65" s="109">
        <f t="shared" si="0"/>
        <v>50.506134969325153</v>
      </c>
      <c r="H65" s="109">
        <f t="shared" si="1"/>
        <v>49.493865030674847</v>
      </c>
    </row>
    <row r="66" spans="2:8">
      <c r="B66" s="106" t="s">
        <v>207</v>
      </c>
      <c r="C66" s="104">
        <v>13941</v>
      </c>
      <c r="D66" s="104">
        <v>7875</v>
      </c>
      <c r="E66" s="104">
        <v>6023</v>
      </c>
      <c r="F66" s="104">
        <v>43</v>
      </c>
      <c r="G66" s="109">
        <f t="shared" si="0"/>
        <v>56.488056810845713</v>
      </c>
      <c r="H66" s="109">
        <f t="shared" si="1"/>
        <v>43.203500466250624</v>
      </c>
    </row>
    <row r="67" spans="2:8">
      <c r="B67" s="106" t="s">
        <v>208</v>
      </c>
      <c r="C67" s="104">
        <v>12617</v>
      </c>
      <c r="D67" s="104">
        <v>7553</v>
      </c>
      <c r="E67" s="104">
        <v>4845</v>
      </c>
      <c r="F67" s="104">
        <v>219</v>
      </c>
      <c r="G67" s="109">
        <f t="shared" si="0"/>
        <v>59.863675992708252</v>
      </c>
      <c r="H67" s="109">
        <f t="shared" si="1"/>
        <v>38.400570658635175</v>
      </c>
    </row>
    <row r="68" spans="2:8">
      <c r="B68" s="106" t="s">
        <v>209</v>
      </c>
      <c r="C68" s="104">
        <v>4196</v>
      </c>
      <c r="D68" s="104">
        <v>2353</v>
      </c>
      <c r="E68" s="104">
        <v>1838</v>
      </c>
      <c r="F68" s="104">
        <v>5</v>
      </c>
      <c r="G68" s="109">
        <f t="shared" si="0"/>
        <v>56.077216396568161</v>
      </c>
      <c r="H68" s="109">
        <f t="shared" si="1"/>
        <v>43.803622497616779</v>
      </c>
    </row>
    <row r="69" spans="2:8">
      <c r="B69" s="106" t="s">
        <v>210</v>
      </c>
      <c r="C69" s="104">
        <v>7149</v>
      </c>
      <c r="D69" s="104">
        <v>3844</v>
      </c>
      <c r="E69" s="104">
        <v>3128</v>
      </c>
      <c r="F69" s="104">
        <v>177</v>
      </c>
      <c r="G69" s="109">
        <f t="shared" si="0"/>
        <v>53.769758008113023</v>
      </c>
      <c r="H69" s="109">
        <f t="shared" si="1"/>
        <v>43.754371240732972</v>
      </c>
    </row>
    <row r="70" spans="2:8">
      <c r="B70" s="106" t="s">
        <v>211</v>
      </c>
      <c r="C70" s="104">
        <v>3850</v>
      </c>
      <c r="D70" s="104">
        <v>1892</v>
      </c>
      <c r="E70" s="104">
        <v>1958</v>
      </c>
      <c r="F70" s="104">
        <v>0</v>
      </c>
      <c r="G70" s="109">
        <f t="shared" si="0"/>
        <v>49.142857142857146</v>
      </c>
      <c r="H70" s="109">
        <f t="shared" si="1"/>
        <v>50.857142857142854</v>
      </c>
    </row>
    <row r="71" spans="2:8">
      <c r="B71" s="106" t="s">
        <v>212</v>
      </c>
      <c r="C71" s="104">
        <v>2926</v>
      </c>
      <c r="D71" s="104">
        <v>1689</v>
      </c>
      <c r="E71" s="104">
        <v>1200</v>
      </c>
      <c r="F71" s="104">
        <v>37</v>
      </c>
      <c r="G71" s="109">
        <f t="shared" si="0"/>
        <v>57.723855092276146</v>
      </c>
      <c r="H71" s="109">
        <f t="shared" si="1"/>
        <v>41.011619958988383</v>
      </c>
    </row>
    <row r="72" spans="2:8">
      <c r="B72" s="106" t="s">
        <v>213</v>
      </c>
      <c r="C72" s="104">
        <v>2315</v>
      </c>
      <c r="D72" s="104">
        <v>1121</v>
      </c>
      <c r="E72" s="104">
        <v>1194</v>
      </c>
      <c r="F72" s="104">
        <v>0</v>
      </c>
      <c r="G72" s="109">
        <f t="shared" si="0"/>
        <v>48.423326133909292</v>
      </c>
      <c r="H72" s="109">
        <f t="shared" si="1"/>
        <v>51.576673866090715</v>
      </c>
    </row>
    <row r="73" spans="2:8">
      <c r="B73" s="106" t="s">
        <v>214</v>
      </c>
      <c r="C73" s="104">
        <v>4628</v>
      </c>
      <c r="D73" s="104">
        <v>2204</v>
      </c>
      <c r="E73" s="104">
        <v>2424</v>
      </c>
      <c r="F73" s="104">
        <v>0</v>
      </c>
      <c r="G73" s="109">
        <f t="shared" si="0"/>
        <v>47.623163353500431</v>
      </c>
      <c r="H73" s="109">
        <f t="shared" si="1"/>
        <v>52.376836646499569</v>
      </c>
    </row>
    <row r="74" spans="2:8">
      <c r="B74" s="106" t="s">
        <v>215</v>
      </c>
      <c r="C74" s="104">
        <v>2698</v>
      </c>
      <c r="D74" s="104">
        <v>1361</v>
      </c>
      <c r="E74" s="104">
        <v>1337</v>
      </c>
      <c r="F74" s="104">
        <v>0</v>
      </c>
      <c r="G74" s="109">
        <f t="shared" ref="G74:G77" si="2">D74/C74*100</f>
        <v>50.444773906597483</v>
      </c>
      <c r="H74" s="109">
        <f t="shared" ref="H74:H77" si="3">E74/C74*100</f>
        <v>49.555226093402524</v>
      </c>
    </row>
    <row r="75" spans="2:8">
      <c r="B75" s="106" t="s">
        <v>216</v>
      </c>
      <c r="C75" s="104">
        <v>4671</v>
      </c>
      <c r="D75" s="104">
        <v>2857</v>
      </c>
      <c r="E75" s="104">
        <v>1777</v>
      </c>
      <c r="F75" s="104">
        <v>37</v>
      </c>
      <c r="G75" s="109">
        <f t="shared" si="2"/>
        <v>61.164632840933422</v>
      </c>
      <c r="H75" s="109">
        <f t="shared" si="3"/>
        <v>38.043245557696423</v>
      </c>
    </row>
    <row r="76" spans="2:8">
      <c r="B76" s="106" t="s">
        <v>217</v>
      </c>
      <c r="C76" s="104">
        <v>8124</v>
      </c>
      <c r="D76" s="104">
        <v>4503</v>
      </c>
      <c r="E76" s="104">
        <v>3621</v>
      </c>
      <c r="F76" s="104">
        <v>0</v>
      </c>
      <c r="G76" s="109">
        <f t="shared" si="2"/>
        <v>55.42836041358936</v>
      </c>
      <c r="H76" s="109">
        <f t="shared" si="3"/>
        <v>44.571639586410633</v>
      </c>
    </row>
    <row r="77" spans="2:8">
      <c r="B77" s="106" t="s">
        <v>218</v>
      </c>
      <c r="C77" s="104">
        <v>2142</v>
      </c>
      <c r="D77" s="104">
        <v>1197</v>
      </c>
      <c r="E77" s="104">
        <v>938</v>
      </c>
      <c r="F77" s="104">
        <v>7</v>
      </c>
      <c r="G77" s="109">
        <f t="shared" si="2"/>
        <v>55.882352941176471</v>
      </c>
      <c r="H77" s="109">
        <f t="shared" si="3"/>
        <v>43.790849673202615</v>
      </c>
    </row>
    <row r="78" spans="2:8">
      <c r="B78" s="12" t="s">
        <v>88</v>
      </c>
      <c r="C78" s="55"/>
      <c r="D78" s="55"/>
      <c r="E78" s="55"/>
      <c r="F78" s="55"/>
      <c r="G78" s="110"/>
      <c r="H78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21" display="Volver al índice" xr:uid="{00000000-0004-0000-0B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B1:H45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7.570312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219</v>
      </c>
      <c r="C2" s="24"/>
      <c r="D2" s="24"/>
      <c r="E2" s="24"/>
      <c r="F2" s="2"/>
      <c r="G2" s="2"/>
    </row>
    <row r="3" spans="2:8" ht="15" customHeight="1">
      <c r="B3" s="24" t="s">
        <v>400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100890</v>
      </c>
      <c r="D9" s="61">
        <v>54695</v>
      </c>
      <c r="E9" s="61">
        <v>46087</v>
      </c>
      <c r="F9" s="61">
        <v>108</v>
      </c>
      <c r="G9" s="107">
        <f>D9/C9*100</f>
        <v>54.212508672811978</v>
      </c>
      <c r="H9" s="107">
        <f>E9/C9*100</f>
        <v>45.68044404797304</v>
      </c>
    </row>
    <row r="10" spans="2:8">
      <c r="B10" s="106" t="s">
        <v>5</v>
      </c>
      <c r="C10" s="104">
        <v>18252</v>
      </c>
      <c r="D10" s="104">
        <v>10556</v>
      </c>
      <c r="E10" s="104">
        <v>7696</v>
      </c>
      <c r="F10" s="104">
        <v>0</v>
      </c>
      <c r="G10" s="109">
        <f t="shared" ref="G10:G44" si="0">D10/C10*100</f>
        <v>57.834757834757831</v>
      </c>
      <c r="H10" s="109">
        <f t="shared" ref="H10:H44" si="1">E10/C10*100</f>
        <v>42.165242165242169</v>
      </c>
    </row>
    <row r="11" spans="2:8">
      <c r="B11" s="106" t="s">
        <v>220</v>
      </c>
      <c r="C11" s="104">
        <v>15094</v>
      </c>
      <c r="D11" s="104">
        <v>8616</v>
      </c>
      <c r="E11" s="104">
        <v>6397</v>
      </c>
      <c r="F11" s="104">
        <v>81</v>
      </c>
      <c r="G11" s="109">
        <f t="shared" si="0"/>
        <v>57.082284351397902</v>
      </c>
      <c r="H11" s="109">
        <f t="shared" si="1"/>
        <v>42.381078574267924</v>
      </c>
    </row>
    <row r="12" spans="2:8">
      <c r="B12" s="106" t="s">
        <v>221</v>
      </c>
      <c r="C12" s="104">
        <v>3160</v>
      </c>
      <c r="D12" s="104">
        <v>1575</v>
      </c>
      <c r="E12" s="104">
        <v>1585</v>
      </c>
      <c r="F12" s="104">
        <v>0</v>
      </c>
      <c r="G12" s="109">
        <f t="shared" si="0"/>
        <v>49.841772151898731</v>
      </c>
      <c r="H12" s="109">
        <f t="shared" si="1"/>
        <v>50.158227848101269</v>
      </c>
    </row>
    <row r="13" spans="2:8">
      <c r="B13" s="106" t="s">
        <v>222</v>
      </c>
      <c r="C13" s="104">
        <v>2774</v>
      </c>
      <c r="D13" s="104">
        <v>1079</v>
      </c>
      <c r="E13" s="104">
        <v>1695</v>
      </c>
      <c r="F13" s="104">
        <v>0</v>
      </c>
      <c r="G13" s="109">
        <f t="shared" si="0"/>
        <v>38.896899783705841</v>
      </c>
      <c r="H13" s="109">
        <f t="shared" si="1"/>
        <v>61.103100216294159</v>
      </c>
    </row>
    <row r="14" spans="2:8">
      <c r="B14" s="106" t="s">
        <v>223</v>
      </c>
      <c r="C14" s="104">
        <v>3516</v>
      </c>
      <c r="D14" s="104">
        <v>1834</v>
      </c>
      <c r="E14" s="104">
        <v>1682</v>
      </c>
      <c r="F14" s="104">
        <v>0</v>
      </c>
      <c r="G14" s="109">
        <f t="shared" si="0"/>
        <v>52.161547212741752</v>
      </c>
      <c r="H14" s="109">
        <f t="shared" si="1"/>
        <v>47.838452787258248</v>
      </c>
    </row>
    <row r="15" spans="2:8">
      <c r="B15" s="106" t="s">
        <v>224</v>
      </c>
      <c r="C15" s="104">
        <v>2695</v>
      </c>
      <c r="D15" s="104">
        <v>1259</v>
      </c>
      <c r="E15" s="104">
        <v>1436</v>
      </c>
      <c r="F15" s="104">
        <v>0</v>
      </c>
      <c r="G15" s="109">
        <f t="shared" si="0"/>
        <v>46.716141001855291</v>
      </c>
      <c r="H15" s="109">
        <f t="shared" si="1"/>
        <v>53.283858998144716</v>
      </c>
    </row>
    <row r="16" spans="2:8">
      <c r="B16" s="106" t="s">
        <v>225</v>
      </c>
      <c r="C16" s="104">
        <v>20316</v>
      </c>
      <c r="D16" s="104">
        <v>11753</v>
      </c>
      <c r="E16" s="104">
        <v>8559</v>
      </c>
      <c r="F16" s="104">
        <v>4</v>
      </c>
      <c r="G16" s="109">
        <f t="shared" si="0"/>
        <v>57.850954912384324</v>
      </c>
      <c r="H16" s="109">
        <f t="shared" si="1"/>
        <v>42.1293561724749</v>
      </c>
    </row>
    <row r="17" spans="2:8">
      <c r="B17" s="106" t="s">
        <v>226</v>
      </c>
      <c r="C17" s="104">
        <v>10993</v>
      </c>
      <c r="D17" s="104">
        <v>6070</v>
      </c>
      <c r="E17" s="104">
        <v>4901</v>
      </c>
      <c r="F17" s="104">
        <v>22</v>
      </c>
      <c r="G17" s="109">
        <f t="shared" si="0"/>
        <v>55.216956244883107</v>
      </c>
      <c r="H17" s="109">
        <f t="shared" si="1"/>
        <v>44.58291640134631</v>
      </c>
    </row>
    <row r="18" spans="2:8">
      <c r="B18" s="106" t="s">
        <v>227</v>
      </c>
      <c r="C18" s="104">
        <v>3950</v>
      </c>
      <c r="D18" s="104">
        <v>2070</v>
      </c>
      <c r="E18" s="104">
        <v>1879</v>
      </c>
      <c r="F18" s="104">
        <v>1</v>
      </c>
      <c r="G18" s="109">
        <f t="shared" si="0"/>
        <v>52.405063291139243</v>
      </c>
      <c r="H18" s="109">
        <f t="shared" si="1"/>
        <v>47.569620253164558</v>
      </c>
    </row>
    <row r="19" spans="2:8">
      <c r="B19" s="106" t="s">
        <v>228</v>
      </c>
      <c r="C19" s="104">
        <v>11007</v>
      </c>
      <c r="D19" s="104">
        <v>5812</v>
      </c>
      <c r="E19" s="104">
        <v>5195</v>
      </c>
      <c r="F19" s="104">
        <v>0</v>
      </c>
      <c r="G19" s="109">
        <f t="shared" si="0"/>
        <v>52.802761878804397</v>
      </c>
      <c r="H19" s="109">
        <f t="shared" si="1"/>
        <v>47.197238121195603</v>
      </c>
    </row>
    <row r="20" spans="2:8">
      <c r="B20" s="106" t="s">
        <v>229</v>
      </c>
      <c r="C20" s="104">
        <v>9133</v>
      </c>
      <c r="D20" s="104">
        <v>4071</v>
      </c>
      <c r="E20" s="104">
        <v>5062</v>
      </c>
      <c r="F20" s="104">
        <v>0</v>
      </c>
      <c r="G20" s="109">
        <f t="shared" si="0"/>
        <v>44.574619511661012</v>
      </c>
      <c r="H20" s="109">
        <f t="shared" si="1"/>
        <v>55.425380488338995</v>
      </c>
    </row>
    <row r="21" spans="2:8">
      <c r="B21" s="20" t="s">
        <v>126</v>
      </c>
      <c r="C21" s="61">
        <v>24695</v>
      </c>
      <c r="D21" s="61">
        <v>16039</v>
      </c>
      <c r="E21" s="61">
        <v>8656</v>
      </c>
      <c r="F21" s="61">
        <v>0</v>
      </c>
      <c r="G21" s="107">
        <f t="shared" si="0"/>
        <v>64.948370115407968</v>
      </c>
      <c r="H21" s="107">
        <f t="shared" si="1"/>
        <v>35.051629884592025</v>
      </c>
    </row>
    <row r="22" spans="2:8">
      <c r="B22" s="106" t="s">
        <v>5</v>
      </c>
      <c r="C22" s="104">
        <v>5721</v>
      </c>
      <c r="D22" s="104">
        <v>3909</v>
      </c>
      <c r="E22" s="104">
        <v>1812</v>
      </c>
      <c r="F22" s="104">
        <v>0</v>
      </c>
      <c r="G22" s="109">
        <f t="shared" si="0"/>
        <v>68.327215521761929</v>
      </c>
      <c r="H22" s="109">
        <f t="shared" si="1"/>
        <v>31.672784478238071</v>
      </c>
    </row>
    <row r="23" spans="2:8">
      <c r="B23" s="106" t="s">
        <v>220</v>
      </c>
      <c r="C23" s="104">
        <v>2016</v>
      </c>
      <c r="D23" s="104">
        <v>1251</v>
      </c>
      <c r="E23" s="104">
        <v>765</v>
      </c>
      <c r="F23" s="104">
        <v>0</v>
      </c>
      <c r="G23" s="109">
        <f t="shared" si="0"/>
        <v>62.053571428571431</v>
      </c>
      <c r="H23" s="109">
        <f t="shared" si="1"/>
        <v>37.946428571428569</v>
      </c>
    </row>
    <row r="24" spans="2:8">
      <c r="B24" s="106" t="s">
        <v>221</v>
      </c>
      <c r="C24" s="104">
        <v>1258</v>
      </c>
      <c r="D24" s="104">
        <v>695</v>
      </c>
      <c r="E24" s="104">
        <v>563</v>
      </c>
      <c r="F24" s="104">
        <v>0</v>
      </c>
      <c r="G24" s="109">
        <f t="shared" si="0"/>
        <v>55.246422893481714</v>
      </c>
      <c r="H24" s="109">
        <f t="shared" si="1"/>
        <v>44.753577106518286</v>
      </c>
    </row>
    <row r="25" spans="2:8">
      <c r="B25" s="106" t="s">
        <v>222</v>
      </c>
      <c r="C25" s="104">
        <v>443</v>
      </c>
      <c r="D25" s="104">
        <v>249</v>
      </c>
      <c r="E25" s="104">
        <v>194</v>
      </c>
      <c r="F25" s="104">
        <v>0</v>
      </c>
      <c r="G25" s="109">
        <f t="shared" si="0"/>
        <v>56.207674943566587</v>
      </c>
      <c r="H25" s="109">
        <f t="shared" si="1"/>
        <v>43.792325056433405</v>
      </c>
    </row>
    <row r="26" spans="2:8">
      <c r="B26" s="106" t="s">
        <v>223</v>
      </c>
      <c r="C26" s="104">
        <v>916</v>
      </c>
      <c r="D26" s="104">
        <v>549</v>
      </c>
      <c r="E26" s="104">
        <v>367</v>
      </c>
      <c r="F26" s="104">
        <v>0</v>
      </c>
      <c r="G26" s="109">
        <f t="shared" si="0"/>
        <v>59.93449781659389</v>
      </c>
      <c r="H26" s="109">
        <f t="shared" si="1"/>
        <v>40.065502183406117</v>
      </c>
    </row>
    <row r="27" spans="2:8">
      <c r="B27" s="106" t="s">
        <v>224</v>
      </c>
      <c r="C27" s="104">
        <v>428</v>
      </c>
      <c r="D27" s="104">
        <v>272</v>
      </c>
      <c r="E27" s="104">
        <v>156</v>
      </c>
      <c r="F27" s="104">
        <v>0</v>
      </c>
      <c r="G27" s="109">
        <f t="shared" si="0"/>
        <v>63.551401869158873</v>
      </c>
      <c r="H27" s="109">
        <f t="shared" si="1"/>
        <v>36.44859813084112</v>
      </c>
    </row>
    <row r="28" spans="2:8">
      <c r="B28" s="106" t="s">
        <v>225</v>
      </c>
      <c r="C28" s="104">
        <v>7516</v>
      </c>
      <c r="D28" s="104">
        <v>5068</v>
      </c>
      <c r="E28" s="104">
        <v>2448</v>
      </c>
      <c r="F28" s="104">
        <v>0</v>
      </c>
      <c r="G28" s="109">
        <f t="shared" si="0"/>
        <v>67.429483767961685</v>
      </c>
      <c r="H28" s="109">
        <f t="shared" si="1"/>
        <v>32.570516232038315</v>
      </c>
    </row>
    <row r="29" spans="2:8">
      <c r="B29" s="106" t="s">
        <v>226</v>
      </c>
      <c r="C29" s="104">
        <v>1095</v>
      </c>
      <c r="D29" s="104">
        <v>692</v>
      </c>
      <c r="E29" s="104">
        <v>403</v>
      </c>
      <c r="F29" s="104">
        <v>0</v>
      </c>
      <c r="G29" s="109">
        <f t="shared" si="0"/>
        <v>63.196347031963477</v>
      </c>
      <c r="H29" s="109">
        <f t="shared" si="1"/>
        <v>36.803652968036531</v>
      </c>
    </row>
    <row r="30" spans="2:8">
      <c r="B30" s="106" t="s">
        <v>227</v>
      </c>
      <c r="C30" s="104">
        <v>919</v>
      </c>
      <c r="D30" s="104">
        <v>565</v>
      </c>
      <c r="E30" s="104">
        <v>354</v>
      </c>
      <c r="F30" s="104">
        <v>0</v>
      </c>
      <c r="G30" s="109">
        <f t="shared" si="0"/>
        <v>61.479869423286182</v>
      </c>
      <c r="H30" s="109">
        <f t="shared" si="1"/>
        <v>38.520130576713818</v>
      </c>
    </row>
    <row r="31" spans="2:8">
      <c r="B31" s="106" t="s">
        <v>228</v>
      </c>
      <c r="C31" s="104">
        <v>3903</v>
      </c>
      <c r="D31" s="104">
        <v>2494</v>
      </c>
      <c r="E31" s="104">
        <v>1409</v>
      </c>
      <c r="F31" s="104">
        <v>0</v>
      </c>
      <c r="G31" s="109">
        <f t="shared" si="0"/>
        <v>63.899564437612085</v>
      </c>
      <c r="H31" s="109">
        <f t="shared" si="1"/>
        <v>36.100435562387908</v>
      </c>
    </row>
    <row r="32" spans="2:8">
      <c r="B32" s="106" t="s">
        <v>229</v>
      </c>
      <c r="C32" s="104">
        <v>480</v>
      </c>
      <c r="D32" s="104">
        <v>295</v>
      </c>
      <c r="E32" s="104">
        <v>185</v>
      </c>
      <c r="F32" s="104">
        <v>0</v>
      </c>
      <c r="G32" s="109">
        <f t="shared" si="0"/>
        <v>61.458333333333336</v>
      </c>
      <c r="H32" s="109">
        <f t="shared" si="1"/>
        <v>38.541666666666671</v>
      </c>
    </row>
    <row r="33" spans="2:8">
      <c r="B33" s="20" t="s">
        <v>127</v>
      </c>
      <c r="C33" s="61">
        <v>76195</v>
      </c>
      <c r="D33" s="61">
        <v>38656</v>
      </c>
      <c r="E33" s="61">
        <v>37431</v>
      </c>
      <c r="F33" s="61">
        <v>108</v>
      </c>
      <c r="G33" s="107">
        <f t="shared" si="0"/>
        <v>50.732987728853594</v>
      </c>
      <c r="H33" s="107">
        <f t="shared" si="1"/>
        <v>49.125270687052961</v>
      </c>
    </row>
    <row r="34" spans="2:8">
      <c r="B34" s="106" t="s">
        <v>5</v>
      </c>
      <c r="C34" s="104">
        <v>12531</v>
      </c>
      <c r="D34" s="104">
        <v>6647</v>
      </c>
      <c r="E34" s="104">
        <v>5884</v>
      </c>
      <c r="F34" s="104">
        <v>0</v>
      </c>
      <c r="G34" s="109">
        <f t="shared" si="0"/>
        <v>53.044449764583831</v>
      </c>
      <c r="H34" s="109">
        <f t="shared" si="1"/>
        <v>46.955550235416169</v>
      </c>
    </row>
    <row r="35" spans="2:8">
      <c r="B35" s="106" t="s">
        <v>220</v>
      </c>
      <c r="C35" s="104">
        <v>13078</v>
      </c>
      <c r="D35" s="104">
        <v>7365</v>
      </c>
      <c r="E35" s="104">
        <v>5632</v>
      </c>
      <c r="F35" s="104">
        <v>81</v>
      </c>
      <c r="G35" s="109">
        <f t="shared" si="0"/>
        <v>56.315950451139315</v>
      </c>
      <c r="H35" s="109">
        <f t="shared" si="1"/>
        <v>43.064688790334912</v>
      </c>
    </row>
    <row r="36" spans="2:8">
      <c r="B36" s="106" t="s">
        <v>221</v>
      </c>
      <c r="C36" s="104">
        <v>1902</v>
      </c>
      <c r="D36" s="104">
        <v>880</v>
      </c>
      <c r="E36" s="104">
        <v>1022</v>
      </c>
      <c r="F36" s="104">
        <v>0</v>
      </c>
      <c r="G36" s="109">
        <f t="shared" si="0"/>
        <v>46.267087276551003</v>
      </c>
      <c r="H36" s="109">
        <f t="shared" si="1"/>
        <v>53.732912723448997</v>
      </c>
    </row>
    <row r="37" spans="2:8">
      <c r="B37" s="106" t="s">
        <v>222</v>
      </c>
      <c r="C37" s="104">
        <v>2331</v>
      </c>
      <c r="D37" s="104">
        <v>830</v>
      </c>
      <c r="E37" s="104">
        <v>1501</v>
      </c>
      <c r="F37" s="104">
        <v>0</v>
      </c>
      <c r="G37" s="109">
        <f t="shared" si="0"/>
        <v>35.607035607035606</v>
      </c>
      <c r="H37" s="109">
        <f t="shared" si="1"/>
        <v>64.392964392964387</v>
      </c>
    </row>
    <row r="38" spans="2:8">
      <c r="B38" s="106" t="s">
        <v>223</v>
      </c>
      <c r="C38" s="104">
        <v>2600</v>
      </c>
      <c r="D38" s="104">
        <v>1285</v>
      </c>
      <c r="E38" s="104">
        <v>1315</v>
      </c>
      <c r="F38" s="104">
        <v>0</v>
      </c>
      <c r="G38" s="109">
        <f t="shared" si="0"/>
        <v>49.423076923076927</v>
      </c>
      <c r="H38" s="109">
        <f t="shared" si="1"/>
        <v>50.576923076923073</v>
      </c>
    </row>
    <row r="39" spans="2:8">
      <c r="B39" s="106" t="s">
        <v>224</v>
      </c>
      <c r="C39" s="104">
        <v>2267</v>
      </c>
      <c r="D39" s="104">
        <v>987</v>
      </c>
      <c r="E39" s="104">
        <v>1280</v>
      </c>
      <c r="F39" s="104">
        <v>0</v>
      </c>
      <c r="G39" s="109">
        <f t="shared" si="0"/>
        <v>43.537715041905599</v>
      </c>
      <c r="H39" s="109">
        <f t="shared" si="1"/>
        <v>56.462284958094401</v>
      </c>
    </row>
    <row r="40" spans="2:8">
      <c r="B40" s="106" t="s">
        <v>225</v>
      </c>
      <c r="C40" s="104">
        <v>12800</v>
      </c>
      <c r="D40" s="104">
        <v>6685</v>
      </c>
      <c r="E40" s="104">
        <v>6111</v>
      </c>
      <c r="F40" s="104">
        <v>4</v>
      </c>
      <c r="G40" s="109">
        <f t="shared" si="0"/>
        <v>52.226562499999993</v>
      </c>
      <c r="H40" s="109">
        <f t="shared" si="1"/>
        <v>47.7421875</v>
      </c>
    </row>
    <row r="41" spans="2:8">
      <c r="B41" s="106" t="s">
        <v>226</v>
      </c>
      <c r="C41" s="104">
        <v>9898</v>
      </c>
      <c r="D41" s="104">
        <v>5378</v>
      </c>
      <c r="E41" s="104">
        <v>4498</v>
      </c>
      <c r="F41" s="104">
        <v>22</v>
      </c>
      <c r="G41" s="109">
        <f t="shared" si="0"/>
        <v>54.334208931097194</v>
      </c>
      <c r="H41" s="109">
        <f t="shared" si="1"/>
        <v>45.44352394423116</v>
      </c>
    </row>
    <row r="42" spans="2:8">
      <c r="B42" s="106" t="s">
        <v>227</v>
      </c>
      <c r="C42" s="104">
        <v>3031</v>
      </c>
      <c r="D42" s="104">
        <v>1505</v>
      </c>
      <c r="E42" s="104">
        <v>1525</v>
      </c>
      <c r="F42" s="104">
        <v>1</v>
      </c>
      <c r="G42" s="109">
        <f t="shared" si="0"/>
        <v>49.653579676674362</v>
      </c>
      <c r="H42" s="109">
        <f t="shared" si="1"/>
        <v>50.313427911580334</v>
      </c>
    </row>
    <row r="43" spans="2:8">
      <c r="B43" s="106" t="s">
        <v>228</v>
      </c>
      <c r="C43" s="104">
        <v>7104</v>
      </c>
      <c r="D43" s="104">
        <v>3318</v>
      </c>
      <c r="E43" s="104">
        <v>3786</v>
      </c>
      <c r="F43" s="104">
        <v>0</v>
      </c>
      <c r="G43" s="109">
        <f t="shared" si="0"/>
        <v>46.706081081081081</v>
      </c>
      <c r="H43" s="109">
        <f t="shared" si="1"/>
        <v>53.293918918918912</v>
      </c>
    </row>
    <row r="44" spans="2:8">
      <c r="B44" s="106" t="s">
        <v>229</v>
      </c>
      <c r="C44" s="104">
        <v>8653</v>
      </c>
      <c r="D44" s="104">
        <v>3776</v>
      </c>
      <c r="E44" s="104">
        <v>4877</v>
      </c>
      <c r="F44" s="104">
        <v>0</v>
      </c>
      <c r="G44" s="109">
        <f t="shared" si="0"/>
        <v>43.63804460880619</v>
      </c>
      <c r="H44" s="109">
        <f t="shared" si="1"/>
        <v>56.36195539119381</v>
      </c>
    </row>
    <row r="45" spans="2:8">
      <c r="B45" s="12" t="s">
        <v>88</v>
      </c>
      <c r="C45" s="55"/>
      <c r="D45" s="55"/>
      <c r="E45" s="55"/>
      <c r="F45" s="55"/>
      <c r="G45" s="110"/>
      <c r="H45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22" display="Volver al índice" xr:uid="{00000000-0004-0000-0C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B1:I102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7.570312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230</v>
      </c>
      <c r="C2" s="24"/>
      <c r="D2" s="24"/>
      <c r="E2" s="24"/>
      <c r="F2" s="2"/>
      <c r="G2" s="2"/>
    </row>
    <row r="3" spans="2:8" ht="15" customHeight="1">
      <c r="B3" s="24" t="s">
        <v>401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335864</v>
      </c>
      <c r="D9" s="61">
        <v>207289</v>
      </c>
      <c r="E9" s="61">
        <v>128521</v>
      </c>
      <c r="F9" s="61">
        <v>54</v>
      </c>
      <c r="G9" s="107">
        <f>D9/C9*100</f>
        <v>61.718135912154914</v>
      </c>
      <c r="H9" s="107">
        <f>E9/C9*100</f>
        <v>38.265786151537526</v>
      </c>
    </row>
    <row r="10" spans="2:8">
      <c r="B10" s="106" t="s">
        <v>231</v>
      </c>
      <c r="C10" s="104">
        <v>82308</v>
      </c>
      <c r="D10" s="104">
        <v>58108</v>
      </c>
      <c r="E10" s="104">
        <v>24200</v>
      </c>
      <c r="F10" s="104">
        <v>0</v>
      </c>
      <c r="G10" s="109">
        <f>D10/C10*100</f>
        <v>70.598240754240166</v>
      </c>
      <c r="H10" s="109">
        <f t="shared" ref="H10:H73" si="0">E10/C10*100</f>
        <v>29.401759245759827</v>
      </c>
    </row>
    <row r="11" spans="2:8">
      <c r="B11" s="106" t="s">
        <v>232</v>
      </c>
      <c r="C11" s="104">
        <v>7890</v>
      </c>
      <c r="D11" s="104">
        <v>5091</v>
      </c>
      <c r="E11" s="104">
        <v>2799</v>
      </c>
      <c r="F11" s="104">
        <v>0</v>
      </c>
      <c r="G11" s="109">
        <f t="shared" ref="G11:G73" si="1">D11/C11*100</f>
        <v>64.524714828897331</v>
      </c>
      <c r="H11" s="109">
        <f t="shared" si="0"/>
        <v>35.475285171102662</v>
      </c>
    </row>
    <row r="12" spans="2:8">
      <c r="B12" s="106" t="s">
        <v>233</v>
      </c>
      <c r="C12" s="104">
        <v>35690</v>
      </c>
      <c r="D12" s="104">
        <v>24675</v>
      </c>
      <c r="E12" s="104">
        <v>11015</v>
      </c>
      <c r="F12" s="104">
        <v>0</v>
      </c>
      <c r="G12" s="109">
        <f t="shared" si="1"/>
        <v>69.13701316895488</v>
      </c>
      <c r="H12" s="109">
        <f t="shared" si="0"/>
        <v>30.862986831045109</v>
      </c>
    </row>
    <row r="13" spans="2:8">
      <c r="B13" s="106" t="s">
        <v>234</v>
      </c>
      <c r="C13" s="104">
        <v>6816</v>
      </c>
      <c r="D13" s="104">
        <v>3963</v>
      </c>
      <c r="E13" s="104">
        <v>2851</v>
      </c>
      <c r="F13" s="104">
        <v>2</v>
      </c>
      <c r="G13" s="109">
        <f t="shared" si="1"/>
        <v>58.142605633802816</v>
      </c>
      <c r="H13" s="109">
        <f t="shared" si="0"/>
        <v>41.828051643192488</v>
      </c>
    </row>
    <row r="14" spans="2:8">
      <c r="B14" s="106" t="s">
        <v>235</v>
      </c>
      <c r="C14" s="104">
        <v>7353</v>
      </c>
      <c r="D14" s="104">
        <v>4773</v>
      </c>
      <c r="E14" s="104">
        <v>2580</v>
      </c>
      <c r="F14" s="104">
        <v>0</v>
      </c>
      <c r="G14" s="109">
        <f t="shared" si="1"/>
        <v>64.912280701754383</v>
      </c>
      <c r="H14" s="109">
        <f t="shared" si="0"/>
        <v>35.087719298245609</v>
      </c>
    </row>
    <row r="15" spans="2:8">
      <c r="B15" s="106" t="s">
        <v>236</v>
      </c>
      <c r="C15" s="104">
        <v>3746</v>
      </c>
      <c r="D15" s="104">
        <v>2033</v>
      </c>
      <c r="E15" s="104">
        <v>1713</v>
      </c>
      <c r="F15" s="104">
        <v>0</v>
      </c>
      <c r="G15" s="109">
        <f t="shared" si="1"/>
        <v>54.27122263747998</v>
      </c>
      <c r="H15" s="109">
        <f t="shared" si="0"/>
        <v>45.72877736252002</v>
      </c>
    </row>
    <row r="16" spans="2:8">
      <c r="B16" s="106" t="s">
        <v>237</v>
      </c>
      <c r="C16" s="104">
        <v>4851</v>
      </c>
      <c r="D16" s="104">
        <v>2765</v>
      </c>
      <c r="E16" s="104">
        <v>2086</v>
      </c>
      <c r="F16" s="104">
        <v>0</v>
      </c>
      <c r="G16" s="109">
        <f t="shared" si="1"/>
        <v>56.998556998557007</v>
      </c>
      <c r="H16" s="109">
        <f t="shared" si="0"/>
        <v>43.001443001443</v>
      </c>
    </row>
    <row r="17" spans="2:8">
      <c r="B17" s="106" t="s">
        <v>238</v>
      </c>
      <c r="C17" s="104">
        <v>13225</v>
      </c>
      <c r="D17" s="104">
        <v>7943</v>
      </c>
      <c r="E17" s="104">
        <v>5282</v>
      </c>
      <c r="F17" s="104">
        <v>0</v>
      </c>
      <c r="G17" s="109">
        <f t="shared" si="1"/>
        <v>60.060491493383736</v>
      </c>
      <c r="H17" s="109">
        <f t="shared" si="0"/>
        <v>39.939508506616257</v>
      </c>
    </row>
    <row r="18" spans="2:8">
      <c r="B18" s="106" t="s">
        <v>239</v>
      </c>
      <c r="C18" s="104">
        <v>9745</v>
      </c>
      <c r="D18" s="104">
        <v>5593</v>
      </c>
      <c r="E18" s="104">
        <v>4152</v>
      </c>
      <c r="F18" s="104">
        <v>0</v>
      </c>
      <c r="G18" s="109">
        <f t="shared" si="1"/>
        <v>57.393535146228835</v>
      </c>
      <c r="H18" s="109">
        <f t="shared" si="0"/>
        <v>42.606464853771165</v>
      </c>
    </row>
    <row r="19" spans="2:8">
      <c r="B19" s="106" t="s">
        <v>240</v>
      </c>
      <c r="C19" s="104">
        <v>10928</v>
      </c>
      <c r="D19" s="104">
        <v>5747</v>
      </c>
      <c r="E19" s="104">
        <v>5181</v>
      </c>
      <c r="F19" s="104">
        <v>0</v>
      </c>
      <c r="G19" s="109">
        <f t="shared" si="1"/>
        <v>52.58967789165446</v>
      </c>
      <c r="H19" s="109">
        <f t="shared" si="0"/>
        <v>47.410322108345532</v>
      </c>
    </row>
    <row r="20" spans="2:8">
      <c r="B20" s="106" t="s">
        <v>241</v>
      </c>
      <c r="C20" s="104">
        <v>6240</v>
      </c>
      <c r="D20" s="104">
        <v>3913</v>
      </c>
      <c r="E20" s="104">
        <v>2327</v>
      </c>
      <c r="F20" s="104">
        <v>0</v>
      </c>
      <c r="G20" s="109">
        <f t="shared" si="1"/>
        <v>62.708333333333336</v>
      </c>
      <c r="H20" s="109">
        <f t="shared" si="0"/>
        <v>37.291666666666664</v>
      </c>
    </row>
    <row r="21" spans="2:8">
      <c r="B21" s="106" t="s">
        <v>242</v>
      </c>
      <c r="C21" s="104">
        <v>6711</v>
      </c>
      <c r="D21" s="104">
        <v>3259</v>
      </c>
      <c r="E21" s="104">
        <v>3452</v>
      </c>
      <c r="F21" s="104">
        <v>0</v>
      </c>
      <c r="G21" s="109">
        <f t="shared" si="1"/>
        <v>48.562062285799435</v>
      </c>
      <c r="H21" s="109">
        <f t="shared" si="0"/>
        <v>51.437937714200565</v>
      </c>
    </row>
    <row r="22" spans="2:8">
      <c r="B22" s="106" t="s">
        <v>243</v>
      </c>
      <c r="C22" s="104">
        <v>4443</v>
      </c>
      <c r="D22" s="104">
        <v>2264</v>
      </c>
      <c r="E22" s="104">
        <v>2179</v>
      </c>
      <c r="F22" s="104">
        <v>0</v>
      </c>
      <c r="G22" s="109">
        <f t="shared" si="1"/>
        <v>50.956560882286738</v>
      </c>
      <c r="H22" s="109">
        <f t="shared" si="0"/>
        <v>49.043439117713255</v>
      </c>
    </row>
    <row r="23" spans="2:8">
      <c r="B23" s="106" t="s">
        <v>244</v>
      </c>
      <c r="C23" s="104">
        <v>9680</v>
      </c>
      <c r="D23" s="104">
        <v>6779</v>
      </c>
      <c r="E23" s="104">
        <v>2901</v>
      </c>
      <c r="F23" s="104">
        <v>0</v>
      </c>
      <c r="G23" s="109">
        <f t="shared" si="1"/>
        <v>70.030991735537185</v>
      </c>
      <c r="H23" s="109">
        <f t="shared" si="0"/>
        <v>29.969008264462811</v>
      </c>
    </row>
    <row r="24" spans="2:8">
      <c r="B24" s="106" t="s">
        <v>245</v>
      </c>
      <c r="C24" s="104">
        <v>3983</v>
      </c>
      <c r="D24" s="104">
        <v>2278</v>
      </c>
      <c r="E24" s="104">
        <v>1705</v>
      </c>
      <c r="F24" s="104">
        <v>0</v>
      </c>
      <c r="G24" s="109">
        <f t="shared" si="1"/>
        <v>57.193070549836811</v>
      </c>
      <c r="H24" s="109">
        <f t="shared" si="0"/>
        <v>42.806929450163196</v>
      </c>
    </row>
    <row r="25" spans="2:8">
      <c r="B25" s="106" t="s">
        <v>246</v>
      </c>
      <c r="C25" s="104">
        <v>1881</v>
      </c>
      <c r="D25" s="104">
        <v>718</v>
      </c>
      <c r="E25" s="104">
        <v>1163</v>
      </c>
      <c r="F25" s="104">
        <v>0</v>
      </c>
      <c r="G25" s="109">
        <f t="shared" si="1"/>
        <v>38.171185539606597</v>
      </c>
      <c r="H25" s="109">
        <f t="shared" si="0"/>
        <v>61.82881446039341</v>
      </c>
    </row>
    <row r="26" spans="2:8">
      <c r="B26" s="106" t="s">
        <v>247</v>
      </c>
      <c r="C26" s="104">
        <v>10110</v>
      </c>
      <c r="D26" s="104">
        <v>6924</v>
      </c>
      <c r="E26" s="104">
        <v>3185</v>
      </c>
      <c r="F26" s="104">
        <v>1</v>
      </c>
      <c r="G26" s="109">
        <f t="shared" si="1"/>
        <v>68.486646884273</v>
      </c>
      <c r="H26" s="109">
        <f t="shared" si="0"/>
        <v>31.503461918892185</v>
      </c>
    </row>
    <row r="27" spans="2:8">
      <c r="B27" s="106" t="s">
        <v>248</v>
      </c>
      <c r="C27" s="104">
        <v>7029</v>
      </c>
      <c r="D27" s="104">
        <v>4028</v>
      </c>
      <c r="E27" s="104">
        <v>3001</v>
      </c>
      <c r="F27" s="104">
        <v>0</v>
      </c>
      <c r="G27" s="109">
        <f t="shared" si="1"/>
        <v>57.305448854744633</v>
      </c>
      <c r="H27" s="109">
        <f t="shared" si="0"/>
        <v>42.694551145255375</v>
      </c>
    </row>
    <row r="28" spans="2:8">
      <c r="B28" s="106" t="s">
        <v>249</v>
      </c>
      <c r="C28" s="104">
        <v>5426</v>
      </c>
      <c r="D28" s="104">
        <v>2947</v>
      </c>
      <c r="E28" s="104">
        <v>2479</v>
      </c>
      <c r="F28" s="104">
        <v>0</v>
      </c>
      <c r="G28" s="109">
        <f t="shared" si="1"/>
        <v>54.312569111684482</v>
      </c>
      <c r="H28" s="109">
        <f t="shared" si="0"/>
        <v>45.687430888315518</v>
      </c>
    </row>
    <row r="29" spans="2:8">
      <c r="B29" s="106" t="s">
        <v>250</v>
      </c>
      <c r="C29" s="104">
        <v>16698</v>
      </c>
      <c r="D29" s="104">
        <v>7897</v>
      </c>
      <c r="E29" s="104">
        <v>8801</v>
      </c>
      <c r="F29" s="104">
        <v>0</v>
      </c>
      <c r="G29" s="109">
        <f t="shared" si="1"/>
        <v>47.29308899269374</v>
      </c>
      <c r="H29" s="109">
        <f t="shared" si="0"/>
        <v>52.706911007306267</v>
      </c>
    </row>
    <row r="30" spans="2:8">
      <c r="B30" s="106" t="s">
        <v>251</v>
      </c>
      <c r="C30" s="104">
        <v>10186</v>
      </c>
      <c r="D30" s="104">
        <v>5390</v>
      </c>
      <c r="E30" s="104">
        <v>4794</v>
      </c>
      <c r="F30" s="104">
        <v>2</v>
      </c>
      <c r="G30" s="109">
        <f t="shared" si="1"/>
        <v>52.915766738660906</v>
      </c>
      <c r="H30" s="109">
        <f t="shared" si="0"/>
        <v>47.06459846848616</v>
      </c>
    </row>
    <row r="31" spans="2:8">
      <c r="B31" s="106" t="s">
        <v>252</v>
      </c>
      <c r="C31" s="104">
        <v>5758</v>
      </c>
      <c r="D31" s="104">
        <v>3588</v>
      </c>
      <c r="E31" s="104">
        <v>2159</v>
      </c>
      <c r="F31" s="104">
        <v>11</v>
      </c>
      <c r="G31" s="109">
        <f t="shared" si="1"/>
        <v>62.313303230288298</v>
      </c>
      <c r="H31" s="109">
        <f t="shared" si="0"/>
        <v>37.495658214657865</v>
      </c>
    </row>
    <row r="32" spans="2:8">
      <c r="B32" s="106" t="s">
        <v>253</v>
      </c>
      <c r="C32" s="104">
        <v>12766</v>
      </c>
      <c r="D32" s="104">
        <v>6787</v>
      </c>
      <c r="E32" s="104">
        <v>5979</v>
      </c>
      <c r="F32" s="104">
        <v>0</v>
      </c>
      <c r="G32" s="109">
        <f t="shared" si="1"/>
        <v>53.164656117812939</v>
      </c>
      <c r="H32" s="109">
        <f t="shared" si="0"/>
        <v>46.835343882187061</v>
      </c>
    </row>
    <row r="33" spans="2:9">
      <c r="B33" s="106" t="s">
        <v>254</v>
      </c>
      <c r="C33" s="104">
        <v>18407</v>
      </c>
      <c r="D33" s="104">
        <v>11197</v>
      </c>
      <c r="E33" s="104">
        <v>7210</v>
      </c>
      <c r="F33" s="104">
        <v>0</v>
      </c>
      <c r="G33" s="109">
        <f t="shared" si="1"/>
        <v>60.830118976476342</v>
      </c>
      <c r="H33" s="109">
        <f t="shared" si="0"/>
        <v>39.169881023523665</v>
      </c>
    </row>
    <row r="34" spans="2:9">
      <c r="B34" s="106" t="s">
        <v>255</v>
      </c>
      <c r="C34" s="104">
        <v>7824</v>
      </c>
      <c r="D34" s="104">
        <v>3957</v>
      </c>
      <c r="E34" s="104">
        <v>3846</v>
      </c>
      <c r="F34" s="104">
        <v>21</v>
      </c>
      <c r="G34" s="109">
        <f t="shared" si="1"/>
        <v>50.575153374233125</v>
      </c>
      <c r="H34" s="109">
        <f t="shared" si="0"/>
        <v>49.156441717791409</v>
      </c>
    </row>
    <row r="35" spans="2:9">
      <c r="B35" s="106" t="s">
        <v>256</v>
      </c>
      <c r="C35" s="104">
        <v>2015</v>
      </c>
      <c r="D35" s="104">
        <v>1203</v>
      </c>
      <c r="E35" s="104">
        <v>812</v>
      </c>
      <c r="F35" s="104">
        <v>0</v>
      </c>
      <c r="G35" s="109">
        <f t="shared" si="1"/>
        <v>59.702233250620353</v>
      </c>
      <c r="H35" s="109">
        <f t="shared" si="0"/>
        <v>40.297766749379655</v>
      </c>
    </row>
    <row r="36" spans="2:9">
      <c r="B36" s="106" t="s">
        <v>257</v>
      </c>
      <c r="C36" s="104">
        <v>6486</v>
      </c>
      <c r="D36" s="104">
        <v>3469</v>
      </c>
      <c r="E36" s="104">
        <v>3017</v>
      </c>
      <c r="F36" s="104">
        <v>0</v>
      </c>
      <c r="G36" s="109">
        <f t="shared" si="1"/>
        <v>53.48442799876657</v>
      </c>
      <c r="H36" s="109">
        <f t="shared" si="0"/>
        <v>46.515572001233423</v>
      </c>
    </row>
    <row r="37" spans="2:9">
      <c r="B37" s="106" t="s">
        <v>258</v>
      </c>
      <c r="C37" s="104">
        <v>6654</v>
      </c>
      <c r="D37" s="104">
        <v>4195</v>
      </c>
      <c r="E37" s="104">
        <v>2459</v>
      </c>
      <c r="F37" s="104">
        <v>0</v>
      </c>
      <c r="G37" s="109">
        <f t="shared" si="1"/>
        <v>63.044785091674186</v>
      </c>
      <c r="H37" s="109">
        <f t="shared" si="0"/>
        <v>36.955214908325814</v>
      </c>
    </row>
    <row r="38" spans="2:9">
      <c r="B38" s="106" t="s">
        <v>259</v>
      </c>
      <c r="C38" s="104">
        <v>4447</v>
      </c>
      <c r="D38" s="104">
        <v>2545</v>
      </c>
      <c r="E38" s="104">
        <v>1899</v>
      </c>
      <c r="F38" s="104">
        <v>3</v>
      </c>
      <c r="G38" s="109">
        <f t="shared" si="1"/>
        <v>57.229592984034184</v>
      </c>
      <c r="H38" s="109">
        <f t="shared" si="0"/>
        <v>42.702945806161459</v>
      </c>
    </row>
    <row r="39" spans="2:9">
      <c r="B39" s="106" t="s">
        <v>260</v>
      </c>
      <c r="C39" s="104">
        <v>6568</v>
      </c>
      <c r="D39" s="104">
        <v>3260</v>
      </c>
      <c r="E39" s="104">
        <v>3294</v>
      </c>
      <c r="F39" s="104">
        <v>14</v>
      </c>
      <c r="G39" s="109">
        <f t="shared" si="1"/>
        <v>49.634591961023148</v>
      </c>
      <c r="H39" s="109">
        <f t="shared" si="0"/>
        <v>50.152253349573698</v>
      </c>
    </row>
    <row r="40" spans="2:9">
      <c r="B40" s="20" t="s">
        <v>126</v>
      </c>
      <c r="C40" s="61">
        <v>172410</v>
      </c>
      <c r="D40" s="61">
        <v>119425</v>
      </c>
      <c r="E40" s="61">
        <v>52985</v>
      </c>
      <c r="F40" s="61">
        <v>0</v>
      </c>
      <c r="G40" s="107">
        <f t="shared" si="1"/>
        <v>69.268023896525719</v>
      </c>
      <c r="H40" s="107">
        <f t="shared" si="0"/>
        <v>30.731976103474278</v>
      </c>
      <c r="I40" s="8"/>
    </row>
    <row r="41" spans="2:9">
      <c r="B41" s="106" t="s">
        <v>231</v>
      </c>
      <c r="C41" s="104">
        <v>65779</v>
      </c>
      <c r="D41" s="104">
        <v>47138</v>
      </c>
      <c r="E41" s="104">
        <v>18641</v>
      </c>
      <c r="F41" s="104">
        <v>0</v>
      </c>
      <c r="G41" s="109">
        <f t="shared" si="1"/>
        <v>71.661168458018523</v>
      </c>
      <c r="H41" s="109">
        <f t="shared" si="0"/>
        <v>28.338831541981484</v>
      </c>
    </row>
    <row r="42" spans="2:9">
      <c r="B42" s="106" t="s">
        <v>232</v>
      </c>
      <c r="C42" s="104">
        <v>4154</v>
      </c>
      <c r="D42" s="104">
        <v>2975</v>
      </c>
      <c r="E42" s="104">
        <v>1179</v>
      </c>
      <c r="F42" s="104">
        <v>0</v>
      </c>
      <c r="G42" s="109">
        <f t="shared" si="1"/>
        <v>71.617717862301404</v>
      </c>
      <c r="H42" s="109">
        <f t="shared" si="0"/>
        <v>28.382282137698606</v>
      </c>
    </row>
    <row r="43" spans="2:9">
      <c r="B43" s="106" t="s">
        <v>233</v>
      </c>
      <c r="C43" s="104">
        <v>28844</v>
      </c>
      <c r="D43" s="104">
        <v>20906</v>
      </c>
      <c r="E43" s="104">
        <v>7938</v>
      </c>
      <c r="F43" s="104">
        <v>0</v>
      </c>
      <c r="G43" s="109">
        <f t="shared" si="1"/>
        <v>72.479545139370401</v>
      </c>
      <c r="H43" s="109">
        <f t="shared" si="0"/>
        <v>27.520454860629595</v>
      </c>
    </row>
    <row r="44" spans="2:9">
      <c r="B44" s="106" t="s">
        <v>234</v>
      </c>
      <c r="C44" s="104">
        <v>1244</v>
      </c>
      <c r="D44" s="104">
        <v>836</v>
      </c>
      <c r="E44" s="104">
        <v>408</v>
      </c>
      <c r="F44" s="104">
        <v>0</v>
      </c>
      <c r="G44" s="109">
        <f t="shared" si="1"/>
        <v>67.20257234726688</v>
      </c>
      <c r="H44" s="109">
        <f t="shared" si="0"/>
        <v>32.79742765273312</v>
      </c>
    </row>
    <row r="45" spans="2:9">
      <c r="B45" s="106" t="s">
        <v>235</v>
      </c>
      <c r="C45" s="104">
        <v>2634</v>
      </c>
      <c r="D45" s="104">
        <v>1874</v>
      </c>
      <c r="E45" s="104">
        <v>760</v>
      </c>
      <c r="F45" s="104">
        <v>0</v>
      </c>
      <c r="G45" s="109">
        <f t="shared" si="1"/>
        <v>71.146545178435844</v>
      </c>
      <c r="H45" s="109">
        <f t="shared" si="0"/>
        <v>28.853454821564164</v>
      </c>
    </row>
    <row r="46" spans="2:9">
      <c r="B46" s="106" t="s">
        <v>236</v>
      </c>
      <c r="C46" s="104">
        <v>226</v>
      </c>
      <c r="D46" s="104">
        <v>134</v>
      </c>
      <c r="E46" s="104">
        <v>92</v>
      </c>
      <c r="F46" s="104">
        <v>0</v>
      </c>
      <c r="G46" s="109">
        <f t="shared" si="1"/>
        <v>59.292035398230091</v>
      </c>
      <c r="H46" s="109">
        <f t="shared" si="0"/>
        <v>40.707964601769916</v>
      </c>
    </row>
    <row r="47" spans="2:9">
      <c r="B47" s="106" t="s">
        <v>237</v>
      </c>
      <c r="C47" s="104">
        <v>3410</v>
      </c>
      <c r="D47" s="104">
        <v>2077</v>
      </c>
      <c r="E47" s="104">
        <v>1333</v>
      </c>
      <c r="F47" s="104">
        <v>0</v>
      </c>
      <c r="G47" s="109">
        <f t="shared" si="1"/>
        <v>60.909090909090914</v>
      </c>
      <c r="H47" s="109">
        <f t="shared" si="0"/>
        <v>39.090909090909093</v>
      </c>
    </row>
    <row r="48" spans="2:9">
      <c r="B48" s="106" t="s">
        <v>238</v>
      </c>
      <c r="C48" s="104">
        <v>7551</v>
      </c>
      <c r="D48" s="104">
        <v>4913</v>
      </c>
      <c r="E48" s="104">
        <v>2638</v>
      </c>
      <c r="F48" s="104">
        <v>0</v>
      </c>
      <c r="G48" s="109">
        <f t="shared" si="1"/>
        <v>65.064229903324062</v>
      </c>
      <c r="H48" s="109">
        <f t="shared" si="0"/>
        <v>34.935770096675938</v>
      </c>
    </row>
    <row r="49" spans="2:8">
      <c r="B49" s="106" t="s">
        <v>239</v>
      </c>
      <c r="C49" s="104">
        <v>1048</v>
      </c>
      <c r="D49" s="104">
        <v>625</v>
      </c>
      <c r="E49" s="104">
        <v>423</v>
      </c>
      <c r="F49" s="104">
        <v>0</v>
      </c>
      <c r="G49" s="109">
        <f t="shared" si="1"/>
        <v>59.637404580152676</v>
      </c>
      <c r="H49" s="109">
        <f t="shared" si="0"/>
        <v>40.362595419847331</v>
      </c>
    </row>
    <row r="50" spans="2:8">
      <c r="B50" s="106" t="s">
        <v>240</v>
      </c>
      <c r="C50" s="104">
        <v>2664</v>
      </c>
      <c r="D50" s="104">
        <v>1741</v>
      </c>
      <c r="E50" s="104">
        <v>923</v>
      </c>
      <c r="F50" s="104">
        <v>0</v>
      </c>
      <c r="G50" s="109">
        <f t="shared" si="1"/>
        <v>65.352852852852848</v>
      </c>
      <c r="H50" s="109">
        <f t="shared" si="0"/>
        <v>34.647147147147145</v>
      </c>
    </row>
    <row r="51" spans="2:8">
      <c r="B51" s="106" t="s">
        <v>241</v>
      </c>
      <c r="C51" s="104">
        <v>3695</v>
      </c>
      <c r="D51" s="104">
        <v>2515</v>
      </c>
      <c r="E51" s="104">
        <v>1180</v>
      </c>
      <c r="F51" s="104">
        <v>0</v>
      </c>
      <c r="G51" s="109">
        <f t="shared" si="1"/>
        <v>68.064952638700944</v>
      </c>
      <c r="H51" s="109">
        <f t="shared" si="0"/>
        <v>31.935047361299052</v>
      </c>
    </row>
    <row r="52" spans="2:8">
      <c r="B52" s="106" t="s">
        <v>242</v>
      </c>
      <c r="C52" s="104">
        <v>3241</v>
      </c>
      <c r="D52" s="104">
        <v>1766</v>
      </c>
      <c r="E52" s="104">
        <v>1475</v>
      </c>
      <c r="F52" s="104">
        <v>0</v>
      </c>
      <c r="G52" s="109">
        <f t="shared" si="1"/>
        <v>54.489355137303299</v>
      </c>
      <c r="H52" s="109">
        <f t="shared" si="0"/>
        <v>45.510644862696701</v>
      </c>
    </row>
    <row r="53" spans="2:8">
      <c r="B53" s="106" t="s">
        <v>243</v>
      </c>
      <c r="C53" s="104">
        <v>1129</v>
      </c>
      <c r="D53" s="104">
        <v>700</v>
      </c>
      <c r="E53" s="104">
        <v>429</v>
      </c>
      <c r="F53" s="104">
        <v>0</v>
      </c>
      <c r="G53" s="109">
        <f t="shared" si="1"/>
        <v>62.001771479185116</v>
      </c>
      <c r="H53" s="109">
        <f t="shared" si="0"/>
        <v>37.998228520814884</v>
      </c>
    </row>
    <row r="54" spans="2:8">
      <c r="B54" s="106" t="s">
        <v>244</v>
      </c>
      <c r="C54" s="104">
        <v>7794</v>
      </c>
      <c r="D54" s="104">
        <v>5625</v>
      </c>
      <c r="E54" s="104">
        <v>2169</v>
      </c>
      <c r="F54" s="104">
        <v>0</v>
      </c>
      <c r="G54" s="109">
        <f t="shared" si="1"/>
        <v>72.170900692840647</v>
      </c>
      <c r="H54" s="109">
        <f t="shared" si="0"/>
        <v>27.829099307159353</v>
      </c>
    </row>
    <row r="55" spans="2:8">
      <c r="B55" s="106" t="s">
        <v>245</v>
      </c>
      <c r="C55" s="104">
        <v>2492</v>
      </c>
      <c r="D55" s="104">
        <v>1472</v>
      </c>
      <c r="E55" s="104">
        <v>1020</v>
      </c>
      <c r="F55" s="104">
        <v>0</v>
      </c>
      <c r="G55" s="109">
        <f t="shared" si="1"/>
        <v>59.069020866773684</v>
      </c>
      <c r="H55" s="109">
        <f t="shared" si="0"/>
        <v>40.930979133226323</v>
      </c>
    </row>
    <row r="56" spans="2:8">
      <c r="B56" s="106" t="s">
        <v>246</v>
      </c>
      <c r="C56" s="104">
        <v>305</v>
      </c>
      <c r="D56" s="104">
        <v>166</v>
      </c>
      <c r="E56" s="104">
        <v>139</v>
      </c>
      <c r="F56" s="104">
        <v>0</v>
      </c>
      <c r="G56" s="109">
        <f t="shared" si="1"/>
        <v>54.42622950819672</v>
      </c>
      <c r="H56" s="109">
        <f t="shared" si="0"/>
        <v>45.57377049180328</v>
      </c>
    </row>
    <row r="57" spans="2:8">
      <c r="B57" s="106" t="s">
        <v>247</v>
      </c>
      <c r="C57" s="104">
        <v>6768</v>
      </c>
      <c r="D57" s="104">
        <v>4946</v>
      </c>
      <c r="E57" s="104">
        <v>1822</v>
      </c>
      <c r="F57" s="104">
        <v>0</v>
      </c>
      <c r="G57" s="109">
        <f t="shared" si="1"/>
        <v>73.079196217494086</v>
      </c>
      <c r="H57" s="109">
        <f t="shared" si="0"/>
        <v>26.92080378250591</v>
      </c>
    </row>
    <row r="58" spans="2:8">
      <c r="B58" s="106" t="s">
        <v>248</v>
      </c>
      <c r="C58" s="104">
        <v>3223</v>
      </c>
      <c r="D58" s="104">
        <v>1991</v>
      </c>
      <c r="E58" s="104">
        <v>1232</v>
      </c>
      <c r="F58" s="104">
        <v>0</v>
      </c>
      <c r="G58" s="109">
        <f t="shared" si="1"/>
        <v>61.774744027303754</v>
      </c>
      <c r="H58" s="109">
        <f t="shared" si="0"/>
        <v>38.225255972696246</v>
      </c>
    </row>
    <row r="59" spans="2:8">
      <c r="B59" s="106" t="s">
        <v>249</v>
      </c>
      <c r="C59" s="104">
        <v>1834</v>
      </c>
      <c r="D59" s="104">
        <v>1105</v>
      </c>
      <c r="E59" s="104">
        <v>729</v>
      </c>
      <c r="F59" s="104">
        <v>0</v>
      </c>
      <c r="G59" s="109">
        <f t="shared" si="1"/>
        <v>60.25081788440567</v>
      </c>
      <c r="H59" s="109">
        <f t="shared" si="0"/>
        <v>39.74918211559433</v>
      </c>
    </row>
    <row r="60" spans="2:8">
      <c r="B60" s="106" t="s">
        <v>250</v>
      </c>
      <c r="C60" s="104">
        <v>3899</v>
      </c>
      <c r="D60" s="104">
        <v>2334</v>
      </c>
      <c r="E60" s="104">
        <v>1565</v>
      </c>
      <c r="F60" s="104">
        <v>0</v>
      </c>
      <c r="G60" s="109">
        <f t="shared" si="1"/>
        <v>59.861502949474222</v>
      </c>
      <c r="H60" s="109">
        <f t="shared" si="0"/>
        <v>40.138497050525771</v>
      </c>
    </row>
    <row r="61" spans="2:8">
      <c r="B61" s="106" t="s">
        <v>251</v>
      </c>
      <c r="C61" s="104">
        <v>1049</v>
      </c>
      <c r="D61" s="104">
        <v>683</v>
      </c>
      <c r="E61" s="104">
        <v>366</v>
      </c>
      <c r="F61" s="104">
        <v>0</v>
      </c>
      <c r="G61" s="109">
        <f t="shared" si="1"/>
        <v>65.109628217349851</v>
      </c>
      <c r="H61" s="109">
        <f t="shared" si="0"/>
        <v>34.890371782650142</v>
      </c>
    </row>
    <row r="62" spans="2:8">
      <c r="B62" s="106" t="s">
        <v>252</v>
      </c>
      <c r="C62" s="104">
        <v>1981</v>
      </c>
      <c r="D62" s="104">
        <v>1294</v>
      </c>
      <c r="E62" s="104">
        <v>687</v>
      </c>
      <c r="F62" s="104">
        <v>0</v>
      </c>
      <c r="G62" s="109">
        <f t="shared" si="1"/>
        <v>65.320545179202426</v>
      </c>
      <c r="H62" s="109">
        <f t="shared" si="0"/>
        <v>34.679454820797581</v>
      </c>
    </row>
    <row r="63" spans="2:8">
      <c r="B63" s="106" t="s">
        <v>253</v>
      </c>
      <c r="C63" s="104">
        <v>1334</v>
      </c>
      <c r="D63" s="104">
        <v>866</v>
      </c>
      <c r="E63" s="104">
        <v>468</v>
      </c>
      <c r="F63" s="104">
        <v>0</v>
      </c>
      <c r="G63" s="109">
        <f t="shared" si="1"/>
        <v>64.917541229385307</v>
      </c>
      <c r="H63" s="109">
        <f t="shared" si="0"/>
        <v>35.082458770614693</v>
      </c>
    </row>
    <row r="64" spans="2:8">
      <c r="B64" s="106" t="s">
        <v>254</v>
      </c>
      <c r="C64" s="104">
        <v>7702</v>
      </c>
      <c r="D64" s="104">
        <v>5328</v>
      </c>
      <c r="E64" s="104">
        <v>2374</v>
      </c>
      <c r="F64" s="104">
        <v>0</v>
      </c>
      <c r="G64" s="109">
        <f t="shared" si="1"/>
        <v>69.176837185146709</v>
      </c>
      <c r="H64" s="109">
        <f t="shared" si="0"/>
        <v>30.823162814853283</v>
      </c>
    </row>
    <row r="65" spans="2:8">
      <c r="B65" s="106" t="s">
        <v>255</v>
      </c>
      <c r="C65" s="104">
        <v>716</v>
      </c>
      <c r="D65" s="104">
        <v>524</v>
      </c>
      <c r="E65" s="104">
        <v>192</v>
      </c>
      <c r="F65" s="104">
        <v>0</v>
      </c>
      <c r="G65" s="109">
        <f t="shared" si="1"/>
        <v>73.184357541899431</v>
      </c>
      <c r="H65" s="109">
        <f t="shared" si="0"/>
        <v>26.815642458100559</v>
      </c>
    </row>
    <row r="66" spans="2:8">
      <c r="B66" s="106" t="s">
        <v>256</v>
      </c>
      <c r="C66" s="104">
        <v>869</v>
      </c>
      <c r="D66" s="104">
        <v>558</v>
      </c>
      <c r="E66" s="104">
        <v>311</v>
      </c>
      <c r="F66" s="104">
        <v>0</v>
      </c>
      <c r="G66" s="109">
        <f t="shared" si="1"/>
        <v>64.211737629459151</v>
      </c>
      <c r="H66" s="109">
        <f t="shared" si="0"/>
        <v>35.788262370540849</v>
      </c>
    </row>
    <row r="67" spans="2:8">
      <c r="B67" s="106" t="s">
        <v>257</v>
      </c>
      <c r="C67" s="104">
        <v>2385</v>
      </c>
      <c r="D67" s="104">
        <v>1553</v>
      </c>
      <c r="E67" s="104">
        <v>832</v>
      </c>
      <c r="F67" s="104">
        <v>0</v>
      </c>
      <c r="G67" s="109">
        <f t="shared" si="1"/>
        <v>65.115303983228515</v>
      </c>
      <c r="H67" s="109">
        <f t="shared" si="0"/>
        <v>34.884696016771485</v>
      </c>
    </row>
    <row r="68" spans="2:8">
      <c r="B68" s="106" t="s">
        <v>258</v>
      </c>
      <c r="C68" s="104">
        <v>1844</v>
      </c>
      <c r="D68" s="104">
        <v>1156</v>
      </c>
      <c r="E68" s="104">
        <v>688</v>
      </c>
      <c r="F68" s="104">
        <v>0</v>
      </c>
      <c r="G68" s="109">
        <f t="shared" si="1"/>
        <v>62.689804772234268</v>
      </c>
      <c r="H68" s="109">
        <f t="shared" si="0"/>
        <v>37.310195227765725</v>
      </c>
    </row>
    <row r="69" spans="2:8">
      <c r="B69" s="106" t="s">
        <v>259</v>
      </c>
      <c r="C69" s="104">
        <v>1951</v>
      </c>
      <c r="D69" s="104">
        <v>1218</v>
      </c>
      <c r="E69" s="104">
        <v>733</v>
      </c>
      <c r="F69" s="104">
        <v>0</v>
      </c>
      <c r="G69" s="109">
        <f t="shared" si="1"/>
        <v>62.429523321373658</v>
      </c>
      <c r="H69" s="109">
        <f t="shared" si="0"/>
        <v>37.570476678626349</v>
      </c>
    </row>
    <row r="70" spans="2:8">
      <c r="B70" s="106" t="s">
        <v>260</v>
      </c>
      <c r="C70" s="104">
        <v>645</v>
      </c>
      <c r="D70" s="104">
        <v>406</v>
      </c>
      <c r="E70" s="104">
        <v>239</v>
      </c>
      <c r="F70" s="104">
        <v>0</v>
      </c>
      <c r="G70" s="109">
        <f t="shared" si="1"/>
        <v>62.945736434108525</v>
      </c>
      <c r="H70" s="109">
        <f t="shared" si="0"/>
        <v>37.054263565891468</v>
      </c>
    </row>
    <row r="71" spans="2:8">
      <c r="B71" s="20" t="s">
        <v>127</v>
      </c>
      <c r="C71" s="61">
        <v>163454</v>
      </c>
      <c r="D71" s="61">
        <v>87864</v>
      </c>
      <c r="E71" s="61">
        <v>75536</v>
      </c>
      <c r="F71" s="61">
        <v>54</v>
      </c>
      <c r="G71" s="107">
        <f t="shared" si="1"/>
        <v>53.754573152079487</v>
      </c>
      <c r="H71" s="107">
        <f t="shared" si="0"/>
        <v>46.212390030222572</v>
      </c>
    </row>
    <row r="72" spans="2:8">
      <c r="B72" s="106" t="s">
        <v>231</v>
      </c>
      <c r="C72" s="104">
        <v>16529</v>
      </c>
      <c r="D72" s="104">
        <v>10970</v>
      </c>
      <c r="E72" s="104">
        <v>5559</v>
      </c>
      <c r="F72" s="104">
        <v>0</v>
      </c>
      <c r="G72" s="109">
        <f t="shared" si="1"/>
        <v>66.368201343093958</v>
      </c>
      <c r="H72" s="109">
        <f t="shared" si="0"/>
        <v>33.631798656906042</v>
      </c>
    </row>
    <row r="73" spans="2:8">
      <c r="B73" s="106" t="s">
        <v>232</v>
      </c>
      <c r="C73" s="104">
        <v>3736</v>
      </c>
      <c r="D73" s="104">
        <v>2116</v>
      </c>
      <c r="E73" s="104">
        <v>1620</v>
      </c>
      <c r="F73" s="104">
        <v>0</v>
      </c>
      <c r="G73" s="109">
        <f t="shared" si="1"/>
        <v>56.63811563169164</v>
      </c>
      <c r="H73" s="109">
        <f t="shared" si="0"/>
        <v>43.361884368308353</v>
      </c>
    </row>
    <row r="74" spans="2:8">
      <c r="B74" s="106" t="s">
        <v>233</v>
      </c>
      <c r="C74" s="104">
        <v>6846</v>
      </c>
      <c r="D74" s="104">
        <v>3769</v>
      </c>
      <c r="E74" s="104">
        <v>3077</v>
      </c>
      <c r="F74" s="104">
        <v>0</v>
      </c>
      <c r="G74" s="109">
        <f t="shared" ref="G74:G101" si="2">D74/C74*100</f>
        <v>55.05404615834064</v>
      </c>
      <c r="H74" s="109">
        <f t="shared" ref="H74:H101" si="3">E74/C74*100</f>
        <v>44.945953841659367</v>
      </c>
    </row>
    <row r="75" spans="2:8">
      <c r="B75" s="106" t="s">
        <v>234</v>
      </c>
      <c r="C75" s="104">
        <v>5572</v>
      </c>
      <c r="D75" s="104">
        <v>3127</v>
      </c>
      <c r="E75" s="104">
        <v>2443</v>
      </c>
      <c r="F75" s="104">
        <v>2</v>
      </c>
      <c r="G75" s="109">
        <f t="shared" si="2"/>
        <v>56.119885139985648</v>
      </c>
      <c r="H75" s="109">
        <f t="shared" si="3"/>
        <v>43.844221105527637</v>
      </c>
    </row>
    <row r="76" spans="2:8">
      <c r="B76" s="106" t="s">
        <v>235</v>
      </c>
      <c r="C76" s="104">
        <v>4719</v>
      </c>
      <c r="D76" s="104">
        <v>2899</v>
      </c>
      <c r="E76" s="104">
        <v>1820</v>
      </c>
      <c r="F76" s="104">
        <v>0</v>
      </c>
      <c r="G76" s="109">
        <f t="shared" si="2"/>
        <v>61.432506887052341</v>
      </c>
      <c r="H76" s="109">
        <f t="shared" si="3"/>
        <v>38.567493112947659</v>
      </c>
    </row>
    <row r="77" spans="2:8">
      <c r="B77" s="106" t="s">
        <v>236</v>
      </c>
      <c r="C77" s="104">
        <v>3520</v>
      </c>
      <c r="D77" s="104">
        <v>1899</v>
      </c>
      <c r="E77" s="104">
        <v>1621</v>
      </c>
      <c r="F77" s="104">
        <v>0</v>
      </c>
      <c r="G77" s="109">
        <f t="shared" si="2"/>
        <v>53.948863636363633</v>
      </c>
      <c r="H77" s="109">
        <f t="shared" si="3"/>
        <v>46.051136363636367</v>
      </c>
    </row>
    <row r="78" spans="2:8">
      <c r="B78" s="106" t="s">
        <v>237</v>
      </c>
      <c r="C78" s="104">
        <v>1441</v>
      </c>
      <c r="D78" s="104">
        <v>688</v>
      </c>
      <c r="E78" s="104">
        <v>753</v>
      </c>
      <c r="F78" s="104">
        <v>0</v>
      </c>
      <c r="G78" s="109">
        <f t="shared" si="2"/>
        <v>47.744621790423317</v>
      </c>
      <c r="H78" s="109">
        <f t="shared" si="3"/>
        <v>52.255378209576683</v>
      </c>
    </row>
    <row r="79" spans="2:8">
      <c r="B79" s="106" t="s">
        <v>238</v>
      </c>
      <c r="C79" s="104">
        <v>5674</v>
      </c>
      <c r="D79" s="104">
        <v>3030</v>
      </c>
      <c r="E79" s="104">
        <v>2644</v>
      </c>
      <c r="F79" s="104">
        <v>0</v>
      </c>
      <c r="G79" s="109">
        <f t="shared" si="2"/>
        <v>53.401480437081425</v>
      </c>
      <c r="H79" s="109">
        <f t="shared" si="3"/>
        <v>46.598519562918575</v>
      </c>
    </row>
    <row r="80" spans="2:8">
      <c r="B80" s="106" t="s">
        <v>239</v>
      </c>
      <c r="C80" s="104">
        <v>8697</v>
      </c>
      <c r="D80" s="104">
        <v>4968</v>
      </c>
      <c r="E80" s="104">
        <v>3729</v>
      </c>
      <c r="F80" s="104">
        <v>0</v>
      </c>
      <c r="G80" s="109">
        <f t="shared" si="2"/>
        <v>57.123145912383578</v>
      </c>
      <c r="H80" s="109">
        <f t="shared" si="3"/>
        <v>42.876854087616415</v>
      </c>
    </row>
    <row r="81" spans="2:8">
      <c r="B81" s="106" t="s">
        <v>240</v>
      </c>
      <c r="C81" s="104">
        <v>8264</v>
      </c>
      <c r="D81" s="104">
        <v>4006</v>
      </c>
      <c r="E81" s="104">
        <v>4258</v>
      </c>
      <c r="F81" s="104">
        <v>0</v>
      </c>
      <c r="G81" s="109">
        <f t="shared" si="2"/>
        <v>48.475314617618587</v>
      </c>
      <c r="H81" s="109">
        <f t="shared" si="3"/>
        <v>51.524685382381421</v>
      </c>
    </row>
    <row r="82" spans="2:8">
      <c r="B82" s="106" t="s">
        <v>241</v>
      </c>
      <c r="C82" s="104">
        <v>2545</v>
      </c>
      <c r="D82" s="104">
        <v>1398</v>
      </c>
      <c r="E82" s="104">
        <v>1147</v>
      </c>
      <c r="F82" s="104">
        <v>0</v>
      </c>
      <c r="G82" s="109">
        <f t="shared" si="2"/>
        <v>54.93123772102161</v>
      </c>
      <c r="H82" s="109">
        <f t="shared" si="3"/>
        <v>45.06876227897839</v>
      </c>
    </row>
    <row r="83" spans="2:8">
      <c r="B83" s="106" t="s">
        <v>242</v>
      </c>
      <c r="C83" s="104">
        <v>3470</v>
      </c>
      <c r="D83" s="104">
        <v>1493</v>
      </c>
      <c r="E83" s="104">
        <v>1977</v>
      </c>
      <c r="F83" s="104">
        <v>0</v>
      </c>
      <c r="G83" s="109">
        <f t="shared" si="2"/>
        <v>43.02593659942363</v>
      </c>
      <c r="H83" s="109">
        <f t="shared" si="3"/>
        <v>56.97406340057637</v>
      </c>
    </row>
    <row r="84" spans="2:8">
      <c r="B84" s="106" t="s">
        <v>243</v>
      </c>
      <c r="C84" s="104">
        <v>3314</v>
      </c>
      <c r="D84" s="104">
        <v>1564</v>
      </c>
      <c r="E84" s="104">
        <v>1750</v>
      </c>
      <c r="F84" s="104">
        <v>0</v>
      </c>
      <c r="G84" s="109">
        <f t="shared" si="2"/>
        <v>47.193723596861794</v>
      </c>
      <c r="H84" s="109">
        <f t="shared" si="3"/>
        <v>52.806276403138199</v>
      </c>
    </row>
    <row r="85" spans="2:8">
      <c r="B85" s="106" t="s">
        <v>244</v>
      </c>
      <c r="C85" s="104">
        <v>1886</v>
      </c>
      <c r="D85" s="104">
        <v>1154</v>
      </c>
      <c r="E85" s="104">
        <v>732</v>
      </c>
      <c r="F85" s="104">
        <v>0</v>
      </c>
      <c r="G85" s="109">
        <f t="shared" si="2"/>
        <v>61.187698833510076</v>
      </c>
      <c r="H85" s="109">
        <f t="shared" si="3"/>
        <v>38.812301166489924</v>
      </c>
    </row>
    <row r="86" spans="2:8">
      <c r="B86" s="106" t="s">
        <v>245</v>
      </c>
      <c r="C86" s="104">
        <v>1491</v>
      </c>
      <c r="D86" s="104">
        <v>806</v>
      </c>
      <c r="E86" s="104">
        <v>685</v>
      </c>
      <c r="F86" s="104">
        <v>0</v>
      </c>
      <c r="G86" s="109">
        <f t="shared" si="2"/>
        <v>54.05767940979208</v>
      </c>
      <c r="H86" s="109">
        <f t="shared" si="3"/>
        <v>45.942320590207913</v>
      </c>
    </row>
    <row r="87" spans="2:8">
      <c r="B87" s="106" t="s">
        <v>246</v>
      </c>
      <c r="C87" s="104">
        <v>1576</v>
      </c>
      <c r="D87" s="104">
        <v>552</v>
      </c>
      <c r="E87" s="104">
        <v>1024</v>
      </c>
      <c r="F87" s="104">
        <v>0</v>
      </c>
      <c r="G87" s="109">
        <f t="shared" si="2"/>
        <v>35.025380710659896</v>
      </c>
      <c r="H87" s="109">
        <f t="shared" si="3"/>
        <v>64.974619289340097</v>
      </c>
    </row>
    <row r="88" spans="2:8">
      <c r="B88" s="106" t="s">
        <v>247</v>
      </c>
      <c r="C88" s="104">
        <v>3342</v>
      </c>
      <c r="D88" s="104">
        <v>1978</v>
      </c>
      <c r="E88" s="104">
        <v>1363</v>
      </c>
      <c r="F88" s="104">
        <v>1</v>
      </c>
      <c r="G88" s="109">
        <f t="shared" si="2"/>
        <v>59.186116098144822</v>
      </c>
      <c r="H88" s="109">
        <f t="shared" si="3"/>
        <v>40.783961699581091</v>
      </c>
    </row>
    <row r="89" spans="2:8">
      <c r="B89" s="106" t="s">
        <v>248</v>
      </c>
      <c r="C89" s="104">
        <v>3806</v>
      </c>
      <c r="D89" s="104">
        <v>2037</v>
      </c>
      <c r="E89" s="104">
        <v>1769</v>
      </c>
      <c r="F89" s="104">
        <v>0</v>
      </c>
      <c r="G89" s="109">
        <f t="shared" si="2"/>
        <v>53.520756699947448</v>
      </c>
      <c r="H89" s="109">
        <f t="shared" si="3"/>
        <v>46.479243300052545</v>
      </c>
    </row>
    <row r="90" spans="2:8">
      <c r="B90" s="106" t="s">
        <v>249</v>
      </c>
      <c r="C90" s="104">
        <v>3592</v>
      </c>
      <c r="D90" s="104">
        <v>1842</v>
      </c>
      <c r="E90" s="104">
        <v>1750</v>
      </c>
      <c r="F90" s="104">
        <v>0</v>
      </c>
      <c r="G90" s="109">
        <f t="shared" si="2"/>
        <v>51.280623608017819</v>
      </c>
      <c r="H90" s="109">
        <f t="shared" si="3"/>
        <v>48.719376391982181</v>
      </c>
    </row>
    <row r="91" spans="2:8">
      <c r="B91" s="106" t="s">
        <v>250</v>
      </c>
      <c r="C91" s="104">
        <v>12799</v>
      </c>
      <c r="D91" s="104">
        <v>5563</v>
      </c>
      <c r="E91" s="104">
        <v>7236</v>
      </c>
      <c r="F91" s="104">
        <v>0</v>
      </c>
      <c r="G91" s="109">
        <f t="shared" si="2"/>
        <v>43.464333151027425</v>
      </c>
      <c r="H91" s="109">
        <f t="shared" si="3"/>
        <v>56.535666848972575</v>
      </c>
    </row>
    <row r="92" spans="2:8">
      <c r="B92" s="106" t="s">
        <v>251</v>
      </c>
      <c r="C92" s="104">
        <v>9137</v>
      </c>
      <c r="D92" s="104">
        <v>4707</v>
      </c>
      <c r="E92" s="104">
        <v>4428</v>
      </c>
      <c r="F92" s="104">
        <v>2</v>
      </c>
      <c r="G92" s="109">
        <f t="shared" si="2"/>
        <v>51.515814818868336</v>
      </c>
      <c r="H92" s="109">
        <f t="shared" si="3"/>
        <v>48.462296158476526</v>
      </c>
    </row>
    <row r="93" spans="2:8">
      <c r="B93" s="106" t="s">
        <v>252</v>
      </c>
      <c r="C93" s="104">
        <v>3777</v>
      </c>
      <c r="D93" s="104">
        <v>2294</v>
      </c>
      <c r="E93" s="104">
        <v>1472</v>
      </c>
      <c r="F93" s="104">
        <v>11</v>
      </c>
      <c r="G93" s="109">
        <f t="shared" si="2"/>
        <v>60.736033889330152</v>
      </c>
      <c r="H93" s="109">
        <f t="shared" si="3"/>
        <v>38.972729679639926</v>
      </c>
    </row>
    <row r="94" spans="2:8">
      <c r="B94" s="106" t="s">
        <v>253</v>
      </c>
      <c r="C94" s="104">
        <v>11432</v>
      </c>
      <c r="D94" s="104">
        <v>5921</v>
      </c>
      <c r="E94" s="104">
        <v>5511</v>
      </c>
      <c r="F94" s="104">
        <v>0</v>
      </c>
      <c r="G94" s="109">
        <f t="shared" si="2"/>
        <v>51.793212036389079</v>
      </c>
      <c r="H94" s="109">
        <f t="shared" si="3"/>
        <v>48.206787963610914</v>
      </c>
    </row>
    <row r="95" spans="2:8">
      <c r="B95" s="106" t="s">
        <v>254</v>
      </c>
      <c r="C95" s="104">
        <v>10705</v>
      </c>
      <c r="D95" s="104">
        <v>5869</v>
      </c>
      <c r="E95" s="104">
        <v>4836</v>
      </c>
      <c r="F95" s="104">
        <v>0</v>
      </c>
      <c r="G95" s="109">
        <f t="shared" si="2"/>
        <v>54.82484820177487</v>
      </c>
      <c r="H95" s="109">
        <f t="shared" si="3"/>
        <v>45.17515179822513</v>
      </c>
    </row>
    <row r="96" spans="2:8">
      <c r="B96" s="106" t="s">
        <v>255</v>
      </c>
      <c r="C96" s="104">
        <v>7108</v>
      </c>
      <c r="D96" s="104">
        <v>3433</v>
      </c>
      <c r="E96" s="104">
        <v>3654</v>
      </c>
      <c r="F96" s="104">
        <v>21</v>
      </c>
      <c r="G96" s="109">
        <f t="shared" si="2"/>
        <v>48.297692740574</v>
      </c>
      <c r="H96" s="109">
        <f t="shared" si="3"/>
        <v>51.406865503657848</v>
      </c>
    </row>
    <row r="97" spans="2:8">
      <c r="B97" s="106" t="s">
        <v>256</v>
      </c>
      <c r="C97" s="104">
        <v>1146</v>
      </c>
      <c r="D97" s="104">
        <v>645</v>
      </c>
      <c r="E97" s="104">
        <v>501</v>
      </c>
      <c r="F97" s="104">
        <v>0</v>
      </c>
      <c r="G97" s="109">
        <f t="shared" si="2"/>
        <v>56.282722513088999</v>
      </c>
      <c r="H97" s="109">
        <f t="shared" si="3"/>
        <v>43.717277486910994</v>
      </c>
    </row>
    <row r="98" spans="2:8">
      <c r="B98" s="106" t="s">
        <v>257</v>
      </c>
      <c r="C98" s="104">
        <v>4101</v>
      </c>
      <c r="D98" s="104">
        <v>1916</v>
      </c>
      <c r="E98" s="104">
        <v>2185</v>
      </c>
      <c r="F98" s="104">
        <v>0</v>
      </c>
      <c r="G98" s="109">
        <f t="shared" si="2"/>
        <v>46.720312118995366</v>
      </c>
      <c r="H98" s="109">
        <f t="shared" si="3"/>
        <v>53.279687881004634</v>
      </c>
    </row>
    <row r="99" spans="2:8">
      <c r="B99" s="106" t="s">
        <v>258</v>
      </c>
      <c r="C99" s="104">
        <v>4810</v>
      </c>
      <c r="D99" s="104">
        <v>3039</v>
      </c>
      <c r="E99" s="104">
        <v>1771</v>
      </c>
      <c r="F99" s="104">
        <v>0</v>
      </c>
      <c r="G99" s="109">
        <f t="shared" si="2"/>
        <v>63.180873180873178</v>
      </c>
      <c r="H99" s="109">
        <f t="shared" si="3"/>
        <v>36.819126819126815</v>
      </c>
    </row>
    <row r="100" spans="2:8">
      <c r="B100" s="106" t="s">
        <v>259</v>
      </c>
      <c r="C100" s="104">
        <v>2496</v>
      </c>
      <c r="D100" s="104">
        <v>1327</v>
      </c>
      <c r="E100" s="104">
        <v>1166</v>
      </c>
      <c r="F100" s="104">
        <v>3</v>
      </c>
      <c r="G100" s="109">
        <f t="shared" si="2"/>
        <v>53.165064102564109</v>
      </c>
      <c r="H100" s="109">
        <f t="shared" si="3"/>
        <v>46.714743589743591</v>
      </c>
    </row>
    <row r="101" spans="2:8">
      <c r="B101" s="106" t="s">
        <v>260</v>
      </c>
      <c r="C101" s="104">
        <v>5923</v>
      </c>
      <c r="D101" s="104">
        <v>2854</v>
      </c>
      <c r="E101" s="104">
        <v>3055</v>
      </c>
      <c r="F101" s="104">
        <v>14</v>
      </c>
      <c r="G101" s="109">
        <f t="shared" si="2"/>
        <v>48.185041364173557</v>
      </c>
      <c r="H101" s="109">
        <f t="shared" si="3"/>
        <v>51.578591929765317</v>
      </c>
    </row>
    <row r="102" spans="2:8">
      <c r="B102" s="12" t="s">
        <v>88</v>
      </c>
      <c r="C102" s="55"/>
      <c r="D102" s="55"/>
      <c r="E102" s="55"/>
      <c r="F102" s="55"/>
      <c r="G102" s="110"/>
      <c r="H102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23" display="Volver al índice" xr:uid="{00000000-0004-0000-0D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B1:H42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9.8554687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261</v>
      </c>
      <c r="C2" s="24"/>
      <c r="D2" s="24"/>
      <c r="E2" s="24"/>
      <c r="F2" s="2"/>
      <c r="G2" s="2"/>
    </row>
    <row r="3" spans="2:8" ht="15" customHeight="1">
      <c r="B3" s="24" t="s">
        <v>402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84819</v>
      </c>
      <c r="D9" s="61">
        <v>53772</v>
      </c>
      <c r="E9" s="61">
        <v>31047</v>
      </c>
      <c r="F9" s="61">
        <v>0</v>
      </c>
      <c r="G9" s="107">
        <f>D9/C9*100</f>
        <v>63.396173027269832</v>
      </c>
      <c r="H9" s="107">
        <f>E9/C9*100</f>
        <v>36.603826972730168</v>
      </c>
    </row>
    <row r="10" spans="2:8">
      <c r="B10" s="106" t="s">
        <v>262</v>
      </c>
      <c r="C10" s="104">
        <v>16597</v>
      </c>
      <c r="D10" s="104">
        <v>11150</v>
      </c>
      <c r="E10" s="104">
        <v>5447</v>
      </c>
      <c r="F10" s="104">
        <v>0</v>
      </c>
      <c r="G10" s="109">
        <f t="shared" ref="G10:G41" si="0">D10/C10*100</f>
        <v>67.180815810086159</v>
      </c>
      <c r="H10" s="109">
        <f t="shared" ref="H10:H41" si="1">E10/C10*100</f>
        <v>32.819184189913841</v>
      </c>
    </row>
    <row r="11" spans="2:8">
      <c r="B11" s="106" t="s">
        <v>263</v>
      </c>
      <c r="C11" s="104">
        <v>12897</v>
      </c>
      <c r="D11" s="104">
        <v>8760</v>
      </c>
      <c r="E11" s="104">
        <v>4137</v>
      </c>
      <c r="F11" s="104">
        <v>0</v>
      </c>
      <c r="G11" s="109">
        <f t="shared" si="0"/>
        <v>67.922772737846017</v>
      </c>
      <c r="H11" s="109">
        <f t="shared" si="1"/>
        <v>32.07722726215399</v>
      </c>
    </row>
    <row r="12" spans="2:8">
      <c r="B12" s="106" t="s">
        <v>264</v>
      </c>
      <c r="C12" s="104">
        <v>22082</v>
      </c>
      <c r="D12" s="104">
        <v>14443</v>
      </c>
      <c r="E12" s="104">
        <v>7639</v>
      </c>
      <c r="F12" s="104">
        <v>0</v>
      </c>
      <c r="G12" s="109">
        <f t="shared" si="0"/>
        <v>65.406213205325599</v>
      </c>
      <c r="H12" s="109">
        <f t="shared" si="1"/>
        <v>34.593786794674401</v>
      </c>
    </row>
    <row r="13" spans="2:8">
      <c r="B13" s="106" t="s">
        <v>265</v>
      </c>
      <c r="C13" s="104">
        <v>3951</v>
      </c>
      <c r="D13" s="104">
        <v>2318</v>
      </c>
      <c r="E13" s="104">
        <v>1633</v>
      </c>
      <c r="F13" s="104">
        <v>0</v>
      </c>
      <c r="G13" s="109">
        <f t="shared" si="0"/>
        <v>58.668691470513792</v>
      </c>
      <c r="H13" s="109">
        <f t="shared" si="1"/>
        <v>41.331308529486208</v>
      </c>
    </row>
    <row r="14" spans="2:8">
      <c r="B14" s="106" t="s">
        <v>266</v>
      </c>
      <c r="C14" s="104">
        <v>2479</v>
      </c>
      <c r="D14" s="104">
        <v>1326</v>
      </c>
      <c r="E14" s="104">
        <v>1153</v>
      </c>
      <c r="F14" s="104">
        <v>0</v>
      </c>
      <c r="G14" s="109">
        <f t="shared" si="0"/>
        <v>53.489310205728117</v>
      </c>
      <c r="H14" s="109">
        <f t="shared" si="1"/>
        <v>46.510689794271883</v>
      </c>
    </row>
    <row r="15" spans="2:8">
      <c r="B15" s="106" t="s">
        <v>267</v>
      </c>
      <c r="C15" s="104">
        <v>5668</v>
      </c>
      <c r="D15" s="104">
        <v>3178</v>
      </c>
      <c r="E15" s="104">
        <v>2490</v>
      </c>
      <c r="F15" s="104">
        <v>0</v>
      </c>
      <c r="G15" s="109">
        <f t="shared" si="0"/>
        <v>56.069160197600567</v>
      </c>
      <c r="H15" s="109">
        <f t="shared" si="1"/>
        <v>43.930839802399433</v>
      </c>
    </row>
    <row r="16" spans="2:8">
      <c r="B16" s="106" t="s">
        <v>268</v>
      </c>
      <c r="C16" s="104">
        <v>12552</v>
      </c>
      <c r="D16" s="104">
        <v>7549</v>
      </c>
      <c r="E16" s="104">
        <v>5003</v>
      </c>
      <c r="F16" s="104">
        <v>0</v>
      </c>
      <c r="G16" s="109">
        <f t="shared" si="0"/>
        <v>60.141810070108349</v>
      </c>
      <c r="H16" s="109">
        <f t="shared" si="1"/>
        <v>39.858189929891651</v>
      </c>
    </row>
    <row r="17" spans="2:8">
      <c r="B17" s="106" t="s">
        <v>269</v>
      </c>
      <c r="C17" s="104">
        <v>4629</v>
      </c>
      <c r="D17" s="104">
        <v>2603</v>
      </c>
      <c r="E17" s="104">
        <v>2026</v>
      </c>
      <c r="F17" s="104">
        <v>0</v>
      </c>
      <c r="G17" s="109">
        <f t="shared" si="0"/>
        <v>56.232447612875347</v>
      </c>
      <c r="H17" s="109">
        <f t="shared" si="1"/>
        <v>43.767552387124645</v>
      </c>
    </row>
    <row r="18" spans="2:8">
      <c r="B18" s="106" t="s">
        <v>270</v>
      </c>
      <c r="C18" s="104">
        <v>2302</v>
      </c>
      <c r="D18" s="104">
        <v>1507</v>
      </c>
      <c r="E18" s="104">
        <v>795</v>
      </c>
      <c r="F18" s="104">
        <v>0</v>
      </c>
      <c r="G18" s="109">
        <f t="shared" si="0"/>
        <v>65.464813205907902</v>
      </c>
      <c r="H18" s="109">
        <f t="shared" si="1"/>
        <v>34.535186794092091</v>
      </c>
    </row>
    <row r="19" spans="2:8">
      <c r="B19" s="106" t="s">
        <v>271</v>
      </c>
      <c r="C19" s="104">
        <v>1662</v>
      </c>
      <c r="D19" s="104">
        <v>938</v>
      </c>
      <c r="E19" s="104">
        <v>724</v>
      </c>
      <c r="F19" s="104">
        <v>0</v>
      </c>
      <c r="G19" s="109">
        <f t="shared" si="0"/>
        <v>56.438026474127554</v>
      </c>
      <c r="H19" s="109">
        <f t="shared" si="1"/>
        <v>43.561973525872446</v>
      </c>
    </row>
    <row r="20" spans="2:8">
      <c r="B20" s="20" t="s">
        <v>126</v>
      </c>
      <c r="C20" s="61">
        <v>51355</v>
      </c>
      <c r="D20" s="61">
        <v>34766</v>
      </c>
      <c r="E20" s="61">
        <v>16589</v>
      </c>
      <c r="F20" s="61">
        <v>0</v>
      </c>
      <c r="G20" s="107">
        <f t="shared" si="0"/>
        <v>67.697400447862904</v>
      </c>
      <c r="H20" s="107">
        <f t="shared" si="1"/>
        <v>32.302599552137082</v>
      </c>
    </row>
    <row r="21" spans="2:8">
      <c r="B21" s="106" t="s">
        <v>262</v>
      </c>
      <c r="C21" s="104">
        <v>9416</v>
      </c>
      <c r="D21" s="104">
        <v>6312</v>
      </c>
      <c r="E21" s="104">
        <v>3104</v>
      </c>
      <c r="F21" s="104">
        <v>0</v>
      </c>
      <c r="G21" s="109">
        <f t="shared" si="0"/>
        <v>67.034834324553955</v>
      </c>
      <c r="H21" s="109">
        <f t="shared" si="1"/>
        <v>32.965165675446052</v>
      </c>
    </row>
    <row r="22" spans="2:8">
      <c r="B22" s="106" t="s">
        <v>263</v>
      </c>
      <c r="C22" s="104">
        <v>10289</v>
      </c>
      <c r="D22" s="104">
        <v>7216</v>
      </c>
      <c r="E22" s="104">
        <v>3073</v>
      </c>
      <c r="F22" s="104">
        <v>0</v>
      </c>
      <c r="G22" s="109">
        <f t="shared" si="0"/>
        <v>70.133151909806585</v>
      </c>
      <c r="H22" s="109">
        <f t="shared" si="1"/>
        <v>29.866848090193411</v>
      </c>
    </row>
    <row r="23" spans="2:8">
      <c r="B23" s="106" t="s">
        <v>264</v>
      </c>
      <c r="C23" s="104">
        <v>14751</v>
      </c>
      <c r="D23" s="104">
        <v>10386</v>
      </c>
      <c r="E23" s="104">
        <v>4365</v>
      </c>
      <c r="F23" s="104">
        <v>0</v>
      </c>
      <c r="G23" s="109">
        <f t="shared" si="0"/>
        <v>70.408785845027452</v>
      </c>
      <c r="H23" s="109">
        <f t="shared" si="1"/>
        <v>29.591214154972544</v>
      </c>
    </row>
    <row r="24" spans="2:8">
      <c r="B24" s="106" t="s">
        <v>265</v>
      </c>
      <c r="C24" s="104">
        <v>1277</v>
      </c>
      <c r="D24" s="104">
        <v>882</v>
      </c>
      <c r="E24" s="104">
        <v>395</v>
      </c>
      <c r="F24" s="104">
        <v>0</v>
      </c>
      <c r="G24" s="109">
        <f t="shared" si="0"/>
        <v>69.068128425998438</v>
      </c>
      <c r="H24" s="109">
        <f t="shared" si="1"/>
        <v>30.931871574001569</v>
      </c>
    </row>
    <row r="25" spans="2:8">
      <c r="B25" s="106" t="s">
        <v>266</v>
      </c>
      <c r="C25" s="104">
        <v>1407</v>
      </c>
      <c r="D25" s="104">
        <v>798</v>
      </c>
      <c r="E25" s="104">
        <v>609</v>
      </c>
      <c r="F25" s="104">
        <v>0</v>
      </c>
      <c r="G25" s="109">
        <f t="shared" si="0"/>
        <v>56.71641791044776</v>
      </c>
      <c r="H25" s="109">
        <f t="shared" si="1"/>
        <v>43.283582089552233</v>
      </c>
    </row>
    <row r="26" spans="2:8">
      <c r="B26" s="106" t="s">
        <v>267</v>
      </c>
      <c r="C26" s="104">
        <v>2507</v>
      </c>
      <c r="D26" s="104">
        <v>1647</v>
      </c>
      <c r="E26" s="104">
        <v>860</v>
      </c>
      <c r="F26" s="104">
        <v>0</v>
      </c>
      <c r="G26" s="109">
        <f t="shared" si="0"/>
        <v>65.696051057040279</v>
      </c>
      <c r="H26" s="109">
        <f t="shared" si="1"/>
        <v>34.303948942959714</v>
      </c>
    </row>
    <row r="27" spans="2:8">
      <c r="B27" s="106" t="s">
        <v>268</v>
      </c>
      <c r="C27" s="104">
        <v>6263</v>
      </c>
      <c r="D27" s="104">
        <v>4135</v>
      </c>
      <c r="E27" s="104">
        <v>2128</v>
      </c>
      <c r="F27" s="104">
        <v>0</v>
      </c>
      <c r="G27" s="109">
        <f t="shared" si="0"/>
        <v>66.022672840491779</v>
      </c>
      <c r="H27" s="109">
        <f t="shared" si="1"/>
        <v>33.977327159508228</v>
      </c>
    </row>
    <row r="28" spans="2:8">
      <c r="B28" s="106" t="s">
        <v>269</v>
      </c>
      <c r="C28" s="104">
        <v>2521</v>
      </c>
      <c r="D28" s="104">
        <v>1536</v>
      </c>
      <c r="E28" s="104">
        <v>985</v>
      </c>
      <c r="F28" s="104">
        <v>0</v>
      </c>
      <c r="G28" s="109">
        <f t="shared" si="0"/>
        <v>60.928203094010314</v>
      </c>
      <c r="H28" s="109">
        <f t="shared" si="1"/>
        <v>39.071796905989686</v>
      </c>
    </row>
    <row r="29" spans="2:8">
      <c r="B29" s="106" t="s">
        <v>270</v>
      </c>
      <c r="C29" s="104">
        <v>2177</v>
      </c>
      <c r="D29" s="104">
        <v>1411</v>
      </c>
      <c r="E29" s="104">
        <v>766</v>
      </c>
      <c r="F29" s="104">
        <v>0</v>
      </c>
      <c r="G29" s="109">
        <f t="shared" si="0"/>
        <v>64.813964170877355</v>
      </c>
      <c r="H29" s="109">
        <f t="shared" si="1"/>
        <v>35.186035829122645</v>
      </c>
    </row>
    <row r="30" spans="2:8">
      <c r="B30" s="106" t="s">
        <v>271</v>
      </c>
      <c r="C30" s="104">
        <v>747</v>
      </c>
      <c r="D30" s="104">
        <v>443</v>
      </c>
      <c r="E30" s="104">
        <v>304</v>
      </c>
      <c r="F30" s="104">
        <v>0</v>
      </c>
      <c r="G30" s="109">
        <f t="shared" si="0"/>
        <v>59.303882195448466</v>
      </c>
      <c r="H30" s="109">
        <f t="shared" si="1"/>
        <v>40.696117804551541</v>
      </c>
    </row>
    <row r="31" spans="2:8">
      <c r="B31" s="20" t="s">
        <v>127</v>
      </c>
      <c r="C31" s="61">
        <v>33464</v>
      </c>
      <c r="D31" s="61">
        <v>19006</v>
      </c>
      <c r="E31" s="61">
        <v>14458</v>
      </c>
      <c r="F31" s="61">
        <v>0</v>
      </c>
      <c r="G31" s="107">
        <f t="shared" si="0"/>
        <v>56.795362180253406</v>
      </c>
      <c r="H31" s="107">
        <f t="shared" si="1"/>
        <v>43.204637819746594</v>
      </c>
    </row>
    <row r="32" spans="2:8">
      <c r="B32" s="106" t="s">
        <v>262</v>
      </c>
      <c r="C32" s="104">
        <v>7181</v>
      </c>
      <c r="D32" s="104">
        <v>4838</v>
      </c>
      <c r="E32" s="104">
        <v>2343</v>
      </c>
      <c r="F32" s="104">
        <v>0</v>
      </c>
      <c r="G32" s="109">
        <f t="shared" si="0"/>
        <v>67.3722322796268</v>
      </c>
      <c r="H32" s="109">
        <f t="shared" si="1"/>
        <v>32.627767720373207</v>
      </c>
    </row>
    <row r="33" spans="2:8">
      <c r="B33" s="106" t="s">
        <v>263</v>
      </c>
      <c r="C33" s="104">
        <v>2608</v>
      </c>
      <c r="D33" s="104">
        <v>1544</v>
      </c>
      <c r="E33" s="104">
        <v>1064</v>
      </c>
      <c r="F33" s="104">
        <v>0</v>
      </c>
      <c r="G33" s="109">
        <f t="shared" si="0"/>
        <v>59.202453987730067</v>
      </c>
      <c r="H33" s="109">
        <f t="shared" si="1"/>
        <v>40.797546012269933</v>
      </c>
    </row>
    <row r="34" spans="2:8">
      <c r="B34" s="106" t="s">
        <v>264</v>
      </c>
      <c r="C34" s="104">
        <v>7331</v>
      </c>
      <c r="D34" s="104">
        <v>4057</v>
      </c>
      <c r="E34" s="104">
        <v>3274</v>
      </c>
      <c r="F34" s="104">
        <v>0</v>
      </c>
      <c r="G34" s="109">
        <f t="shared" si="0"/>
        <v>55.340335561314966</v>
      </c>
      <c r="H34" s="109">
        <f t="shared" si="1"/>
        <v>44.659664438685034</v>
      </c>
    </row>
    <row r="35" spans="2:8">
      <c r="B35" s="106" t="s">
        <v>265</v>
      </c>
      <c r="C35" s="104">
        <v>2674</v>
      </c>
      <c r="D35" s="104">
        <v>1436</v>
      </c>
      <c r="E35" s="104">
        <v>1238</v>
      </c>
      <c r="F35" s="104">
        <v>0</v>
      </c>
      <c r="G35" s="109">
        <f t="shared" si="0"/>
        <v>53.702318623784592</v>
      </c>
      <c r="H35" s="109">
        <f t="shared" si="1"/>
        <v>46.297681376215408</v>
      </c>
    </row>
    <row r="36" spans="2:8">
      <c r="B36" s="106" t="s">
        <v>266</v>
      </c>
      <c r="C36" s="104">
        <v>1072</v>
      </c>
      <c r="D36" s="104">
        <v>528</v>
      </c>
      <c r="E36" s="104">
        <v>544</v>
      </c>
      <c r="F36" s="104">
        <v>0</v>
      </c>
      <c r="G36" s="109">
        <f t="shared" si="0"/>
        <v>49.253731343283583</v>
      </c>
      <c r="H36" s="109">
        <f t="shared" si="1"/>
        <v>50.746268656716417</v>
      </c>
    </row>
    <row r="37" spans="2:8">
      <c r="B37" s="106" t="s">
        <v>267</v>
      </c>
      <c r="C37" s="104">
        <v>3161</v>
      </c>
      <c r="D37" s="104">
        <v>1531</v>
      </c>
      <c r="E37" s="104">
        <v>1630</v>
      </c>
      <c r="F37" s="104">
        <v>0</v>
      </c>
      <c r="G37" s="109">
        <f t="shared" si="0"/>
        <v>48.434039860803537</v>
      </c>
      <c r="H37" s="109">
        <f t="shared" si="1"/>
        <v>51.565960139196456</v>
      </c>
    </row>
    <row r="38" spans="2:8">
      <c r="B38" s="106" t="s">
        <v>268</v>
      </c>
      <c r="C38" s="104">
        <v>6289</v>
      </c>
      <c r="D38" s="104">
        <v>3414</v>
      </c>
      <c r="E38" s="104">
        <v>2875</v>
      </c>
      <c r="F38" s="104">
        <v>0</v>
      </c>
      <c r="G38" s="109">
        <f t="shared" si="0"/>
        <v>54.28525997773891</v>
      </c>
      <c r="H38" s="109">
        <f t="shared" si="1"/>
        <v>45.71474002226109</v>
      </c>
    </row>
    <row r="39" spans="2:8">
      <c r="B39" s="106" t="s">
        <v>269</v>
      </c>
      <c r="C39" s="104">
        <v>2108</v>
      </c>
      <c r="D39" s="104">
        <v>1067</v>
      </c>
      <c r="E39" s="104">
        <v>1041</v>
      </c>
      <c r="F39" s="104">
        <v>0</v>
      </c>
      <c r="G39" s="109">
        <f t="shared" si="0"/>
        <v>50.616698292220121</v>
      </c>
      <c r="H39" s="109">
        <f t="shared" si="1"/>
        <v>49.383301707779886</v>
      </c>
    </row>
    <row r="40" spans="2:8">
      <c r="B40" s="106" t="s">
        <v>270</v>
      </c>
      <c r="C40" s="104">
        <v>125</v>
      </c>
      <c r="D40" s="104">
        <v>96</v>
      </c>
      <c r="E40" s="104">
        <v>29</v>
      </c>
      <c r="F40" s="104">
        <v>0</v>
      </c>
      <c r="G40" s="109">
        <f t="shared" si="0"/>
        <v>76.8</v>
      </c>
      <c r="H40" s="109">
        <f t="shared" si="1"/>
        <v>23.200000000000003</v>
      </c>
    </row>
    <row r="41" spans="2:8">
      <c r="B41" s="106" t="s">
        <v>271</v>
      </c>
      <c r="C41" s="104">
        <v>915</v>
      </c>
      <c r="D41" s="104">
        <v>495</v>
      </c>
      <c r="E41" s="104">
        <v>420</v>
      </c>
      <c r="F41" s="104">
        <v>0</v>
      </c>
      <c r="G41" s="109">
        <f t="shared" si="0"/>
        <v>54.098360655737707</v>
      </c>
      <c r="H41" s="109">
        <f t="shared" si="1"/>
        <v>45.901639344262293</v>
      </c>
    </row>
    <row r="42" spans="2:8">
      <c r="B42" s="12" t="s">
        <v>88</v>
      </c>
      <c r="C42" s="55"/>
      <c r="D42" s="55"/>
      <c r="E42" s="55"/>
      <c r="F42" s="55"/>
      <c r="G42" s="110"/>
      <c r="H42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24" display="Volver al índice" xr:uid="{00000000-0004-0000-0E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</sheetPr>
  <dimension ref="B1:H66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9.8554687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272</v>
      </c>
      <c r="C2" s="24"/>
      <c r="D2" s="24"/>
      <c r="E2" s="24"/>
      <c r="F2" s="2"/>
      <c r="G2" s="2"/>
    </row>
    <row r="3" spans="2:8" ht="15" customHeight="1">
      <c r="B3" s="24" t="s">
        <v>403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154881</v>
      </c>
      <c r="D9" s="61">
        <v>89657</v>
      </c>
      <c r="E9" s="61">
        <v>65222</v>
      </c>
      <c r="F9" s="61">
        <v>2</v>
      </c>
      <c r="G9" s="107">
        <f>D9/C9*100</f>
        <v>57.887668597181062</v>
      </c>
      <c r="H9" s="107">
        <f>E9/C9*100</f>
        <v>42.111040088842401</v>
      </c>
    </row>
    <row r="10" spans="2:8">
      <c r="B10" s="106" t="s">
        <v>6</v>
      </c>
      <c r="C10" s="104">
        <v>15932</v>
      </c>
      <c r="D10" s="104">
        <v>10232</v>
      </c>
      <c r="E10" s="104">
        <v>5700</v>
      </c>
      <c r="F10" s="104">
        <v>0</v>
      </c>
      <c r="G10" s="109">
        <f t="shared" ref="G10:G65" si="0">D10/C10*100</f>
        <v>64.222947526989699</v>
      </c>
      <c r="H10" s="109">
        <f t="shared" ref="H10:H65" si="1">E10/C10*100</f>
        <v>35.777052473010293</v>
      </c>
    </row>
    <row r="11" spans="2:8">
      <c r="B11" s="106" t="s">
        <v>273</v>
      </c>
      <c r="C11" s="104">
        <v>9672</v>
      </c>
      <c r="D11" s="104">
        <v>4849</v>
      </c>
      <c r="E11" s="104">
        <v>4823</v>
      </c>
      <c r="F11" s="104">
        <v>0</v>
      </c>
      <c r="G11" s="109">
        <f t="shared" si="0"/>
        <v>50.134408602150536</v>
      </c>
      <c r="H11" s="109">
        <f t="shared" si="1"/>
        <v>49.865591397849464</v>
      </c>
    </row>
    <row r="12" spans="2:8">
      <c r="B12" s="106" t="s">
        <v>274</v>
      </c>
      <c r="C12" s="104">
        <v>4684</v>
      </c>
      <c r="D12" s="104">
        <v>2552</v>
      </c>
      <c r="E12" s="104">
        <v>2132</v>
      </c>
      <c r="F12" s="104">
        <v>0</v>
      </c>
      <c r="G12" s="109">
        <f t="shared" si="0"/>
        <v>54.483347566182751</v>
      </c>
      <c r="H12" s="109">
        <f t="shared" si="1"/>
        <v>45.516652433817249</v>
      </c>
    </row>
    <row r="13" spans="2:8">
      <c r="B13" s="106" t="s">
        <v>275</v>
      </c>
      <c r="C13" s="104">
        <v>3765</v>
      </c>
      <c r="D13" s="104">
        <v>1774</v>
      </c>
      <c r="E13" s="104">
        <v>1991</v>
      </c>
      <c r="F13" s="104">
        <v>0</v>
      </c>
      <c r="G13" s="109">
        <f t="shared" si="0"/>
        <v>47.118193891102258</v>
      </c>
      <c r="H13" s="109">
        <f t="shared" si="1"/>
        <v>52.881806108897742</v>
      </c>
    </row>
    <row r="14" spans="2:8">
      <c r="B14" s="106" t="s">
        <v>276</v>
      </c>
      <c r="C14" s="104">
        <v>23612</v>
      </c>
      <c r="D14" s="104">
        <v>14960</v>
      </c>
      <c r="E14" s="104">
        <v>8652</v>
      </c>
      <c r="F14" s="104">
        <v>0</v>
      </c>
      <c r="G14" s="109">
        <f t="shared" si="0"/>
        <v>63.357614772149752</v>
      </c>
      <c r="H14" s="109">
        <f t="shared" si="1"/>
        <v>36.642385227850241</v>
      </c>
    </row>
    <row r="15" spans="2:8">
      <c r="B15" s="106" t="s">
        <v>277</v>
      </c>
      <c r="C15" s="104">
        <v>3631</v>
      </c>
      <c r="D15" s="104">
        <v>1778</v>
      </c>
      <c r="E15" s="104">
        <v>1853</v>
      </c>
      <c r="F15" s="104">
        <v>0</v>
      </c>
      <c r="G15" s="109">
        <f t="shared" si="0"/>
        <v>48.967226659322499</v>
      </c>
      <c r="H15" s="109">
        <f t="shared" si="1"/>
        <v>51.032773340677494</v>
      </c>
    </row>
    <row r="16" spans="2:8">
      <c r="B16" s="106" t="s">
        <v>278</v>
      </c>
      <c r="C16" s="104">
        <v>4103</v>
      </c>
      <c r="D16" s="104">
        <v>2595</v>
      </c>
      <c r="E16" s="104">
        <v>1508</v>
      </c>
      <c r="F16" s="104">
        <v>0</v>
      </c>
      <c r="G16" s="109">
        <f t="shared" si="0"/>
        <v>63.246405069461368</v>
      </c>
      <c r="H16" s="109">
        <f t="shared" si="1"/>
        <v>36.753594930538632</v>
      </c>
    </row>
    <row r="17" spans="2:8">
      <c r="B17" s="106" t="s">
        <v>279</v>
      </c>
      <c r="C17" s="104">
        <v>5062</v>
      </c>
      <c r="D17" s="104">
        <v>2426</v>
      </c>
      <c r="E17" s="104">
        <v>2636</v>
      </c>
      <c r="F17" s="104">
        <v>0</v>
      </c>
      <c r="G17" s="109">
        <f t="shared" si="0"/>
        <v>47.92572105887001</v>
      </c>
      <c r="H17" s="109">
        <f t="shared" si="1"/>
        <v>52.07427894112999</v>
      </c>
    </row>
    <row r="18" spans="2:8">
      <c r="B18" s="106" t="s">
        <v>280</v>
      </c>
      <c r="C18" s="104">
        <v>13157</v>
      </c>
      <c r="D18" s="104">
        <v>8306</v>
      </c>
      <c r="E18" s="104">
        <v>4849</v>
      </c>
      <c r="F18" s="104">
        <v>2</v>
      </c>
      <c r="G18" s="109">
        <f t="shared" si="0"/>
        <v>63.129892832712621</v>
      </c>
      <c r="H18" s="109">
        <f t="shared" si="1"/>
        <v>36.854906133617085</v>
      </c>
    </row>
    <row r="19" spans="2:8">
      <c r="B19" s="106" t="s">
        <v>281</v>
      </c>
      <c r="C19" s="104">
        <v>11368</v>
      </c>
      <c r="D19" s="104">
        <v>6333</v>
      </c>
      <c r="E19" s="104">
        <v>5035</v>
      </c>
      <c r="F19" s="104">
        <v>0</v>
      </c>
      <c r="G19" s="109">
        <f t="shared" si="0"/>
        <v>55.709007741027449</v>
      </c>
      <c r="H19" s="109">
        <f t="shared" si="1"/>
        <v>44.290992258972558</v>
      </c>
    </row>
    <row r="20" spans="2:8">
      <c r="B20" s="106" t="s">
        <v>282</v>
      </c>
      <c r="C20" s="104">
        <v>3617</v>
      </c>
      <c r="D20" s="104">
        <v>1682</v>
      </c>
      <c r="E20" s="104">
        <v>1935</v>
      </c>
      <c r="F20" s="104">
        <v>0</v>
      </c>
      <c r="G20" s="109">
        <f t="shared" si="0"/>
        <v>46.502626486038153</v>
      </c>
      <c r="H20" s="109">
        <f t="shared" si="1"/>
        <v>53.497373513961847</v>
      </c>
    </row>
    <row r="21" spans="2:8">
      <c r="B21" s="106" t="s">
        <v>283</v>
      </c>
      <c r="C21" s="104">
        <v>7545</v>
      </c>
      <c r="D21" s="104">
        <v>4071</v>
      </c>
      <c r="E21" s="104">
        <v>3474</v>
      </c>
      <c r="F21" s="104">
        <v>0</v>
      </c>
      <c r="G21" s="109">
        <f t="shared" si="0"/>
        <v>53.956262425447321</v>
      </c>
      <c r="H21" s="109">
        <f t="shared" si="1"/>
        <v>46.043737574552686</v>
      </c>
    </row>
    <row r="22" spans="2:8">
      <c r="B22" s="106" t="s">
        <v>284</v>
      </c>
      <c r="C22" s="104">
        <v>4089</v>
      </c>
      <c r="D22" s="104">
        <v>2189</v>
      </c>
      <c r="E22" s="104">
        <v>1900</v>
      </c>
      <c r="F22" s="104">
        <v>0</v>
      </c>
      <c r="G22" s="109">
        <f t="shared" si="0"/>
        <v>53.533871362191242</v>
      </c>
      <c r="H22" s="109">
        <f t="shared" si="1"/>
        <v>46.466128637808758</v>
      </c>
    </row>
    <row r="23" spans="2:8">
      <c r="B23" s="106" t="s">
        <v>285</v>
      </c>
      <c r="C23" s="104">
        <v>2480</v>
      </c>
      <c r="D23" s="104">
        <v>1358</v>
      </c>
      <c r="E23" s="104">
        <v>1122</v>
      </c>
      <c r="F23" s="104">
        <v>0</v>
      </c>
      <c r="G23" s="109">
        <f t="shared" si="0"/>
        <v>54.758064516129032</v>
      </c>
      <c r="H23" s="109">
        <f t="shared" si="1"/>
        <v>45.241935483870968</v>
      </c>
    </row>
    <row r="24" spans="2:8">
      <c r="B24" s="106" t="s">
        <v>286</v>
      </c>
      <c r="C24" s="104">
        <v>22184</v>
      </c>
      <c r="D24" s="104">
        <v>13582</v>
      </c>
      <c r="E24" s="104">
        <v>8602</v>
      </c>
      <c r="F24" s="104">
        <v>0</v>
      </c>
      <c r="G24" s="109">
        <f t="shared" si="0"/>
        <v>61.224305805986305</v>
      </c>
      <c r="H24" s="109">
        <f t="shared" si="1"/>
        <v>38.775694194013703</v>
      </c>
    </row>
    <row r="25" spans="2:8">
      <c r="B25" s="106" t="s">
        <v>287</v>
      </c>
      <c r="C25" s="104">
        <v>13587</v>
      </c>
      <c r="D25" s="104">
        <v>7555</v>
      </c>
      <c r="E25" s="104">
        <v>6032</v>
      </c>
      <c r="F25" s="104">
        <v>0</v>
      </c>
      <c r="G25" s="109">
        <f t="shared" si="0"/>
        <v>55.604622065209384</v>
      </c>
      <c r="H25" s="109">
        <f t="shared" si="1"/>
        <v>44.395377934790609</v>
      </c>
    </row>
    <row r="26" spans="2:8">
      <c r="B26" s="106" t="s">
        <v>288</v>
      </c>
      <c r="C26" s="104">
        <v>4183</v>
      </c>
      <c r="D26" s="104">
        <v>2254</v>
      </c>
      <c r="E26" s="104">
        <v>1929</v>
      </c>
      <c r="F26" s="104">
        <v>0</v>
      </c>
      <c r="G26" s="109">
        <f t="shared" si="0"/>
        <v>53.884771694955766</v>
      </c>
      <c r="H26" s="109">
        <f t="shared" si="1"/>
        <v>46.115228305044226</v>
      </c>
    </row>
    <row r="27" spans="2:8">
      <c r="B27" s="106" t="s">
        <v>289</v>
      </c>
      <c r="C27" s="104">
        <v>2210</v>
      </c>
      <c r="D27" s="104">
        <v>1161</v>
      </c>
      <c r="E27" s="104">
        <v>1049</v>
      </c>
      <c r="F27" s="104">
        <v>0</v>
      </c>
      <c r="G27" s="109">
        <f t="shared" si="0"/>
        <v>52.533936651583716</v>
      </c>
      <c r="H27" s="109">
        <f t="shared" si="1"/>
        <v>47.466063348416284</v>
      </c>
    </row>
    <row r="28" spans="2:8">
      <c r="B28" s="20" t="s">
        <v>126</v>
      </c>
      <c r="C28" s="61">
        <v>56169</v>
      </c>
      <c r="D28" s="61">
        <v>36227</v>
      </c>
      <c r="E28" s="61">
        <v>19942</v>
      </c>
      <c r="F28" s="61">
        <v>0</v>
      </c>
      <c r="G28" s="107">
        <f t="shared" si="0"/>
        <v>64.496430415353672</v>
      </c>
      <c r="H28" s="107">
        <f t="shared" si="1"/>
        <v>35.503569584646335</v>
      </c>
    </row>
    <row r="29" spans="2:8">
      <c r="B29" s="106" t="s">
        <v>6</v>
      </c>
      <c r="C29" s="104">
        <v>9966</v>
      </c>
      <c r="D29" s="104">
        <v>6629</v>
      </c>
      <c r="E29" s="104">
        <v>3337</v>
      </c>
      <c r="F29" s="104">
        <v>0</v>
      </c>
      <c r="G29" s="109">
        <f t="shared" si="0"/>
        <v>66.516154926750943</v>
      </c>
      <c r="H29" s="109">
        <f t="shared" si="1"/>
        <v>33.48384507324905</v>
      </c>
    </row>
    <row r="30" spans="2:8">
      <c r="B30" s="106" t="s">
        <v>273</v>
      </c>
      <c r="C30" s="104">
        <v>2237</v>
      </c>
      <c r="D30" s="104">
        <v>1347</v>
      </c>
      <c r="E30" s="104">
        <v>890</v>
      </c>
      <c r="F30" s="104">
        <v>0</v>
      </c>
      <c r="G30" s="109">
        <f t="shared" si="0"/>
        <v>60.214573088958424</v>
      </c>
      <c r="H30" s="109">
        <f t="shared" si="1"/>
        <v>39.785426911041569</v>
      </c>
    </row>
    <row r="31" spans="2:8">
      <c r="B31" s="106" t="s">
        <v>274</v>
      </c>
      <c r="C31" s="104">
        <v>1975</v>
      </c>
      <c r="D31" s="104">
        <v>1200</v>
      </c>
      <c r="E31" s="104">
        <v>775</v>
      </c>
      <c r="F31" s="104">
        <v>0</v>
      </c>
      <c r="G31" s="109">
        <f t="shared" si="0"/>
        <v>60.75949367088608</v>
      </c>
      <c r="H31" s="109">
        <f t="shared" si="1"/>
        <v>39.24050632911392</v>
      </c>
    </row>
    <row r="32" spans="2:8">
      <c r="B32" s="106" t="s">
        <v>275</v>
      </c>
      <c r="C32" s="104">
        <v>822</v>
      </c>
      <c r="D32" s="104">
        <v>414</v>
      </c>
      <c r="E32" s="104">
        <v>408</v>
      </c>
      <c r="F32" s="104">
        <v>0</v>
      </c>
      <c r="G32" s="109">
        <f t="shared" si="0"/>
        <v>50.364963503649641</v>
      </c>
      <c r="H32" s="109">
        <f t="shared" si="1"/>
        <v>49.635036496350367</v>
      </c>
    </row>
    <row r="33" spans="2:8">
      <c r="B33" s="106" t="s">
        <v>276</v>
      </c>
      <c r="C33" s="104">
        <v>8502</v>
      </c>
      <c r="D33" s="104">
        <v>5941</v>
      </c>
      <c r="E33" s="104">
        <v>2561</v>
      </c>
      <c r="F33" s="104">
        <v>0</v>
      </c>
      <c r="G33" s="109">
        <f t="shared" si="0"/>
        <v>69.877675840978597</v>
      </c>
      <c r="H33" s="109">
        <f t="shared" si="1"/>
        <v>30.122324159021407</v>
      </c>
    </row>
    <row r="34" spans="2:8">
      <c r="B34" s="106" t="s">
        <v>277</v>
      </c>
      <c r="C34" s="104">
        <v>379</v>
      </c>
      <c r="D34" s="104">
        <v>232</v>
      </c>
      <c r="E34" s="104">
        <v>147</v>
      </c>
      <c r="F34" s="104">
        <v>0</v>
      </c>
      <c r="G34" s="109">
        <f t="shared" si="0"/>
        <v>61.213720316622691</v>
      </c>
      <c r="H34" s="109">
        <f t="shared" si="1"/>
        <v>38.786279683377309</v>
      </c>
    </row>
    <row r="35" spans="2:8">
      <c r="B35" s="106" t="s">
        <v>278</v>
      </c>
      <c r="C35" s="104">
        <v>2666</v>
      </c>
      <c r="D35" s="104">
        <v>1712</v>
      </c>
      <c r="E35" s="104">
        <v>954</v>
      </c>
      <c r="F35" s="104">
        <v>0</v>
      </c>
      <c r="G35" s="109">
        <f t="shared" si="0"/>
        <v>64.216054013503381</v>
      </c>
      <c r="H35" s="109">
        <f t="shared" si="1"/>
        <v>35.783945986496626</v>
      </c>
    </row>
    <row r="36" spans="2:8">
      <c r="B36" s="106" t="s">
        <v>279</v>
      </c>
      <c r="C36" s="104">
        <v>1660</v>
      </c>
      <c r="D36" s="104">
        <v>909</v>
      </c>
      <c r="E36" s="104">
        <v>751</v>
      </c>
      <c r="F36" s="104">
        <v>0</v>
      </c>
      <c r="G36" s="109">
        <f t="shared" si="0"/>
        <v>54.75903614457831</v>
      </c>
      <c r="H36" s="109">
        <f t="shared" si="1"/>
        <v>45.240963855421683</v>
      </c>
    </row>
    <row r="37" spans="2:8">
      <c r="B37" s="106" t="s">
        <v>280</v>
      </c>
      <c r="C37" s="104">
        <v>4117</v>
      </c>
      <c r="D37" s="104">
        <v>2742</v>
      </c>
      <c r="E37" s="104">
        <v>1375</v>
      </c>
      <c r="F37" s="104">
        <v>0</v>
      </c>
      <c r="G37" s="109">
        <f t="shared" si="0"/>
        <v>66.601894583434543</v>
      </c>
      <c r="H37" s="109">
        <f t="shared" si="1"/>
        <v>33.398105416565457</v>
      </c>
    </row>
    <row r="38" spans="2:8">
      <c r="B38" s="106" t="s">
        <v>281</v>
      </c>
      <c r="C38" s="104">
        <v>4482</v>
      </c>
      <c r="D38" s="104">
        <v>2943</v>
      </c>
      <c r="E38" s="104">
        <v>1539</v>
      </c>
      <c r="F38" s="104">
        <v>0</v>
      </c>
      <c r="G38" s="109">
        <f t="shared" si="0"/>
        <v>65.662650602409627</v>
      </c>
      <c r="H38" s="109">
        <f t="shared" si="1"/>
        <v>34.337349397590359</v>
      </c>
    </row>
    <row r="39" spans="2:8">
      <c r="B39" s="106" t="s">
        <v>282</v>
      </c>
      <c r="C39" s="104">
        <v>694</v>
      </c>
      <c r="D39" s="104">
        <v>365</v>
      </c>
      <c r="E39" s="104">
        <v>329</v>
      </c>
      <c r="F39" s="104">
        <v>0</v>
      </c>
      <c r="G39" s="109">
        <f t="shared" si="0"/>
        <v>52.593659942363111</v>
      </c>
      <c r="H39" s="109">
        <f t="shared" si="1"/>
        <v>47.406340057636889</v>
      </c>
    </row>
    <row r="40" spans="2:8">
      <c r="B40" s="106" t="s">
        <v>283</v>
      </c>
      <c r="C40" s="104">
        <v>2393</v>
      </c>
      <c r="D40" s="104">
        <v>1411</v>
      </c>
      <c r="E40" s="104">
        <v>982</v>
      </c>
      <c r="F40" s="104">
        <v>0</v>
      </c>
      <c r="G40" s="109">
        <f t="shared" si="0"/>
        <v>58.963643961554538</v>
      </c>
      <c r="H40" s="109">
        <f t="shared" si="1"/>
        <v>41.036356038445462</v>
      </c>
    </row>
    <row r="41" spans="2:8">
      <c r="B41" s="106" t="s">
        <v>284</v>
      </c>
      <c r="C41" s="104">
        <v>1606</v>
      </c>
      <c r="D41" s="104">
        <v>916</v>
      </c>
      <c r="E41" s="104">
        <v>690</v>
      </c>
      <c r="F41" s="104">
        <v>0</v>
      </c>
      <c r="G41" s="109">
        <f t="shared" si="0"/>
        <v>57.036114570361143</v>
      </c>
      <c r="H41" s="109">
        <f t="shared" si="1"/>
        <v>42.963885429638857</v>
      </c>
    </row>
    <row r="42" spans="2:8">
      <c r="B42" s="106" t="s">
        <v>285</v>
      </c>
      <c r="C42" s="104">
        <v>384</v>
      </c>
      <c r="D42" s="104">
        <v>236</v>
      </c>
      <c r="E42" s="104">
        <v>148</v>
      </c>
      <c r="F42" s="104">
        <v>0</v>
      </c>
      <c r="G42" s="109">
        <f t="shared" si="0"/>
        <v>61.458333333333336</v>
      </c>
      <c r="H42" s="109">
        <f t="shared" si="1"/>
        <v>38.541666666666671</v>
      </c>
    </row>
    <row r="43" spans="2:8">
      <c r="B43" s="106" t="s">
        <v>286</v>
      </c>
      <c r="C43" s="104">
        <v>7723</v>
      </c>
      <c r="D43" s="104">
        <v>5084</v>
      </c>
      <c r="E43" s="104">
        <v>2639</v>
      </c>
      <c r="F43" s="104">
        <v>0</v>
      </c>
      <c r="G43" s="109">
        <f t="shared" si="0"/>
        <v>65.829340929690545</v>
      </c>
      <c r="H43" s="109">
        <f t="shared" si="1"/>
        <v>34.170659070309469</v>
      </c>
    </row>
    <row r="44" spans="2:8">
      <c r="B44" s="106" t="s">
        <v>287</v>
      </c>
      <c r="C44" s="104">
        <v>5053</v>
      </c>
      <c r="D44" s="104">
        <v>3295</v>
      </c>
      <c r="E44" s="104">
        <v>1758</v>
      </c>
      <c r="F44" s="104">
        <v>0</v>
      </c>
      <c r="G44" s="109">
        <f t="shared" si="0"/>
        <v>65.208786859291507</v>
      </c>
      <c r="H44" s="109">
        <f t="shared" si="1"/>
        <v>34.791213140708486</v>
      </c>
    </row>
    <row r="45" spans="2:8">
      <c r="B45" s="106" t="s">
        <v>288</v>
      </c>
      <c r="C45" s="104">
        <v>951</v>
      </c>
      <c r="D45" s="104">
        <v>531</v>
      </c>
      <c r="E45" s="104">
        <v>420</v>
      </c>
      <c r="F45" s="104">
        <v>0</v>
      </c>
      <c r="G45" s="109">
        <f t="shared" si="0"/>
        <v>55.835962145110408</v>
      </c>
      <c r="H45" s="109">
        <f t="shared" si="1"/>
        <v>44.164037854889585</v>
      </c>
    </row>
    <row r="46" spans="2:8">
      <c r="B46" s="106" t="s">
        <v>289</v>
      </c>
      <c r="C46" s="104">
        <v>559</v>
      </c>
      <c r="D46" s="104">
        <v>320</v>
      </c>
      <c r="E46" s="104">
        <v>239</v>
      </c>
      <c r="F46" s="104">
        <v>0</v>
      </c>
      <c r="G46" s="109">
        <f t="shared" si="0"/>
        <v>57.245080500894453</v>
      </c>
      <c r="H46" s="109">
        <f t="shared" si="1"/>
        <v>42.754919499105547</v>
      </c>
    </row>
    <row r="47" spans="2:8">
      <c r="B47" s="20" t="s">
        <v>127</v>
      </c>
      <c r="C47" s="61">
        <v>98712</v>
      </c>
      <c r="D47" s="61">
        <v>53430</v>
      </c>
      <c r="E47" s="61">
        <v>45280</v>
      </c>
      <c r="F47" s="61">
        <v>2</v>
      </c>
      <c r="G47" s="107">
        <f t="shared" si="0"/>
        <v>54.127157792365665</v>
      </c>
      <c r="H47" s="107">
        <f t="shared" si="1"/>
        <v>45.870816111516334</v>
      </c>
    </row>
    <row r="48" spans="2:8">
      <c r="B48" s="106" t="s">
        <v>6</v>
      </c>
      <c r="C48" s="104">
        <v>5966</v>
      </c>
      <c r="D48" s="104">
        <v>3603</v>
      </c>
      <c r="E48" s="104">
        <v>2363</v>
      </c>
      <c r="F48" s="104">
        <v>0</v>
      </c>
      <c r="G48" s="109">
        <f t="shared" si="0"/>
        <v>60.392222594703313</v>
      </c>
      <c r="H48" s="109">
        <f t="shared" si="1"/>
        <v>39.60777740529668</v>
      </c>
    </row>
    <row r="49" spans="2:8">
      <c r="B49" s="106" t="s">
        <v>273</v>
      </c>
      <c r="C49" s="104">
        <v>7435</v>
      </c>
      <c r="D49" s="104">
        <v>3502</v>
      </c>
      <c r="E49" s="104">
        <v>3933</v>
      </c>
      <c r="F49" s="104">
        <v>0</v>
      </c>
      <c r="G49" s="109">
        <f t="shared" si="0"/>
        <v>47.101546738399463</v>
      </c>
      <c r="H49" s="109">
        <f t="shared" si="1"/>
        <v>52.898453261600544</v>
      </c>
    </row>
    <row r="50" spans="2:8">
      <c r="B50" s="106" t="s">
        <v>274</v>
      </c>
      <c r="C50" s="104">
        <v>2709</v>
      </c>
      <c r="D50" s="104">
        <v>1352</v>
      </c>
      <c r="E50" s="104">
        <v>1357</v>
      </c>
      <c r="F50" s="104">
        <v>0</v>
      </c>
      <c r="G50" s="109">
        <f t="shared" si="0"/>
        <v>49.907715023994093</v>
      </c>
      <c r="H50" s="109">
        <f t="shared" si="1"/>
        <v>50.092284976005907</v>
      </c>
    </row>
    <row r="51" spans="2:8">
      <c r="B51" s="106" t="s">
        <v>275</v>
      </c>
      <c r="C51" s="104">
        <v>2943</v>
      </c>
      <c r="D51" s="104">
        <v>1360</v>
      </c>
      <c r="E51" s="104">
        <v>1583</v>
      </c>
      <c r="F51" s="104">
        <v>0</v>
      </c>
      <c r="G51" s="109">
        <f t="shared" si="0"/>
        <v>46.211348963642543</v>
      </c>
      <c r="H51" s="109">
        <f t="shared" si="1"/>
        <v>53.788651036357457</v>
      </c>
    </row>
    <row r="52" spans="2:8">
      <c r="B52" s="106" t="s">
        <v>276</v>
      </c>
      <c r="C52" s="104">
        <v>15110</v>
      </c>
      <c r="D52" s="104">
        <v>9019</v>
      </c>
      <c r="E52" s="104">
        <v>6091</v>
      </c>
      <c r="F52" s="104">
        <v>0</v>
      </c>
      <c r="G52" s="109">
        <f t="shared" si="0"/>
        <v>59.688947716743876</v>
      </c>
      <c r="H52" s="109">
        <f t="shared" si="1"/>
        <v>40.311052283256124</v>
      </c>
    </row>
    <row r="53" spans="2:8">
      <c r="B53" s="106" t="s">
        <v>277</v>
      </c>
      <c r="C53" s="104">
        <v>3252</v>
      </c>
      <c r="D53" s="104">
        <v>1546</v>
      </c>
      <c r="E53" s="104">
        <v>1706</v>
      </c>
      <c r="F53" s="104">
        <v>0</v>
      </c>
      <c r="G53" s="109">
        <f t="shared" si="0"/>
        <v>47.539975399753999</v>
      </c>
      <c r="H53" s="109">
        <f t="shared" si="1"/>
        <v>52.460024600246001</v>
      </c>
    </row>
    <row r="54" spans="2:8">
      <c r="B54" s="106" t="s">
        <v>278</v>
      </c>
      <c r="C54" s="104">
        <v>1437</v>
      </c>
      <c r="D54" s="104">
        <v>883</v>
      </c>
      <c r="E54" s="104">
        <v>554</v>
      </c>
      <c r="F54" s="104">
        <v>0</v>
      </c>
      <c r="G54" s="109">
        <f t="shared" si="0"/>
        <v>61.447459986082123</v>
      </c>
      <c r="H54" s="109">
        <f t="shared" si="1"/>
        <v>38.552540013917884</v>
      </c>
    </row>
    <row r="55" spans="2:8">
      <c r="B55" s="106" t="s">
        <v>279</v>
      </c>
      <c r="C55" s="104">
        <v>3402</v>
      </c>
      <c r="D55" s="104">
        <v>1517</v>
      </c>
      <c r="E55" s="104">
        <v>1885</v>
      </c>
      <c r="F55" s="104">
        <v>0</v>
      </c>
      <c r="G55" s="109">
        <f t="shared" si="0"/>
        <v>44.591416813639036</v>
      </c>
      <c r="H55" s="109">
        <f t="shared" si="1"/>
        <v>55.408583186360957</v>
      </c>
    </row>
    <row r="56" spans="2:8">
      <c r="B56" s="106" t="s">
        <v>280</v>
      </c>
      <c r="C56" s="104">
        <v>9040</v>
      </c>
      <c r="D56" s="104">
        <v>5564</v>
      </c>
      <c r="E56" s="104">
        <v>3474</v>
      </c>
      <c r="F56" s="104">
        <v>2</v>
      </c>
      <c r="G56" s="109">
        <f t="shared" si="0"/>
        <v>61.548672566371678</v>
      </c>
      <c r="H56" s="109">
        <f t="shared" si="1"/>
        <v>38.429203539823007</v>
      </c>
    </row>
    <row r="57" spans="2:8">
      <c r="B57" s="106" t="s">
        <v>281</v>
      </c>
      <c r="C57" s="104">
        <v>6886</v>
      </c>
      <c r="D57" s="104">
        <v>3390</v>
      </c>
      <c r="E57" s="104">
        <v>3496</v>
      </c>
      <c r="F57" s="104">
        <v>0</v>
      </c>
      <c r="G57" s="109">
        <f t="shared" si="0"/>
        <v>49.230322393261687</v>
      </c>
      <c r="H57" s="109">
        <f t="shared" si="1"/>
        <v>50.769677606738306</v>
      </c>
    </row>
    <row r="58" spans="2:8">
      <c r="B58" s="106" t="s">
        <v>282</v>
      </c>
      <c r="C58" s="104">
        <v>2923</v>
      </c>
      <c r="D58" s="104">
        <v>1317</v>
      </c>
      <c r="E58" s="104">
        <v>1606</v>
      </c>
      <c r="F58" s="104">
        <v>0</v>
      </c>
      <c r="G58" s="109">
        <f t="shared" si="0"/>
        <v>45.05644885391721</v>
      </c>
      <c r="H58" s="109">
        <f t="shared" si="1"/>
        <v>54.94355114608279</v>
      </c>
    </row>
    <row r="59" spans="2:8">
      <c r="B59" s="106" t="s">
        <v>283</v>
      </c>
      <c r="C59" s="104">
        <v>5152</v>
      </c>
      <c r="D59" s="104">
        <v>2660</v>
      </c>
      <c r="E59" s="104">
        <v>2492</v>
      </c>
      <c r="F59" s="104">
        <v>0</v>
      </c>
      <c r="G59" s="109">
        <f t="shared" si="0"/>
        <v>51.630434782608688</v>
      </c>
      <c r="H59" s="109">
        <f t="shared" si="1"/>
        <v>48.369565217391305</v>
      </c>
    </row>
    <row r="60" spans="2:8">
      <c r="B60" s="106" t="s">
        <v>284</v>
      </c>
      <c r="C60" s="104">
        <v>2483</v>
      </c>
      <c r="D60" s="104">
        <v>1273</v>
      </c>
      <c r="E60" s="104">
        <v>1210</v>
      </c>
      <c r="F60" s="104">
        <v>0</v>
      </c>
      <c r="G60" s="109">
        <f t="shared" si="0"/>
        <v>51.268626661296821</v>
      </c>
      <c r="H60" s="109">
        <f t="shared" si="1"/>
        <v>48.731373338703179</v>
      </c>
    </row>
    <row r="61" spans="2:8">
      <c r="B61" s="106" t="s">
        <v>285</v>
      </c>
      <c r="C61" s="104">
        <v>2096</v>
      </c>
      <c r="D61" s="104">
        <v>1122</v>
      </c>
      <c r="E61" s="104">
        <v>974</v>
      </c>
      <c r="F61" s="104">
        <v>0</v>
      </c>
      <c r="G61" s="109">
        <f t="shared" si="0"/>
        <v>53.530534351145043</v>
      </c>
      <c r="H61" s="109">
        <f t="shared" si="1"/>
        <v>46.469465648854964</v>
      </c>
    </row>
    <row r="62" spans="2:8">
      <c r="B62" s="106" t="s">
        <v>286</v>
      </c>
      <c r="C62" s="104">
        <v>14461</v>
      </c>
      <c r="D62" s="104">
        <v>8498</v>
      </c>
      <c r="E62" s="104">
        <v>5963</v>
      </c>
      <c r="F62" s="104">
        <v>0</v>
      </c>
      <c r="G62" s="109">
        <f t="shared" si="0"/>
        <v>58.764954014245205</v>
      </c>
      <c r="H62" s="109">
        <f t="shared" si="1"/>
        <v>41.235045985754788</v>
      </c>
    </row>
    <row r="63" spans="2:8">
      <c r="B63" s="106" t="s">
        <v>287</v>
      </c>
      <c r="C63" s="104">
        <v>8534</v>
      </c>
      <c r="D63" s="104">
        <v>4260</v>
      </c>
      <c r="E63" s="104">
        <v>4274</v>
      </c>
      <c r="F63" s="104">
        <v>0</v>
      </c>
      <c r="G63" s="109">
        <f t="shared" si="0"/>
        <v>49.917975158190764</v>
      </c>
      <c r="H63" s="109">
        <f t="shared" si="1"/>
        <v>50.082024841809236</v>
      </c>
    </row>
    <row r="64" spans="2:8">
      <c r="B64" s="106" t="s">
        <v>288</v>
      </c>
      <c r="C64" s="104">
        <v>3232</v>
      </c>
      <c r="D64" s="104">
        <v>1723</v>
      </c>
      <c r="E64" s="104">
        <v>1509</v>
      </c>
      <c r="F64" s="104">
        <v>0</v>
      </c>
      <c r="G64" s="109">
        <f t="shared" si="0"/>
        <v>53.310643564356432</v>
      </c>
      <c r="H64" s="109">
        <f t="shared" si="1"/>
        <v>46.689356435643568</v>
      </c>
    </row>
    <row r="65" spans="2:8">
      <c r="B65" s="106" t="s">
        <v>289</v>
      </c>
      <c r="C65" s="104">
        <v>1651</v>
      </c>
      <c r="D65" s="104">
        <v>841</v>
      </c>
      <c r="E65" s="104">
        <v>810</v>
      </c>
      <c r="F65" s="104">
        <v>0</v>
      </c>
      <c r="G65" s="109">
        <f t="shared" si="0"/>
        <v>50.938824954572979</v>
      </c>
      <c r="H65" s="109">
        <f t="shared" si="1"/>
        <v>49.061175045427014</v>
      </c>
    </row>
    <row r="66" spans="2:8">
      <c r="B66" s="12" t="s">
        <v>88</v>
      </c>
      <c r="C66" s="55"/>
      <c r="D66" s="55"/>
      <c r="E66" s="55"/>
      <c r="F66" s="55"/>
      <c r="G66" s="110"/>
      <c r="H66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25" display="Volver al índice" xr:uid="{00000000-0004-0000-0F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/>
  </sheetPr>
  <dimension ref="B1:H78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9.8554687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290</v>
      </c>
      <c r="C2" s="24"/>
      <c r="D2" s="24"/>
      <c r="E2" s="24"/>
      <c r="F2" s="2"/>
      <c r="G2" s="2"/>
    </row>
    <row r="3" spans="2:8" ht="15" customHeight="1">
      <c r="B3" s="24" t="s">
        <v>404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561151</v>
      </c>
      <c r="D9" s="61">
        <v>390902</v>
      </c>
      <c r="E9" s="61">
        <v>169892</v>
      </c>
      <c r="F9" s="61">
        <v>357</v>
      </c>
      <c r="G9" s="107">
        <f>D9/C9*100</f>
        <v>69.660750849593072</v>
      </c>
      <c r="H9" s="107">
        <f>E9/C9*100</f>
        <v>30.275629910665756</v>
      </c>
    </row>
    <row r="10" spans="2:8">
      <c r="B10" s="106" t="s">
        <v>291</v>
      </c>
      <c r="C10" s="104">
        <v>245296</v>
      </c>
      <c r="D10" s="104">
        <v>177262</v>
      </c>
      <c r="E10" s="104">
        <v>67984</v>
      </c>
      <c r="F10" s="104">
        <v>50</v>
      </c>
      <c r="G10" s="109">
        <f t="shared" ref="G10:G73" si="0">D10/C10*100</f>
        <v>72.264529384906396</v>
      </c>
      <c r="H10" s="109">
        <f t="shared" ref="H10:H73" si="1">E10/C10*100</f>
        <v>27.715087078468464</v>
      </c>
    </row>
    <row r="11" spans="2:8">
      <c r="B11" s="106" t="s">
        <v>292</v>
      </c>
      <c r="C11" s="104">
        <v>64910</v>
      </c>
      <c r="D11" s="104">
        <v>46713</v>
      </c>
      <c r="E11" s="104">
        <v>18196</v>
      </c>
      <c r="F11" s="104">
        <v>1</v>
      </c>
      <c r="G11" s="109">
        <f t="shared" si="0"/>
        <v>71.965798798336152</v>
      </c>
      <c r="H11" s="109">
        <f t="shared" si="1"/>
        <v>28.032660606994298</v>
      </c>
    </row>
    <row r="12" spans="2:8">
      <c r="B12" s="106" t="s">
        <v>293</v>
      </c>
      <c r="C12" s="104">
        <v>3618</v>
      </c>
      <c r="D12" s="104">
        <v>1888</v>
      </c>
      <c r="E12" s="104">
        <v>1730</v>
      </c>
      <c r="F12" s="104">
        <v>0</v>
      </c>
      <c r="G12" s="109">
        <f t="shared" si="0"/>
        <v>52.183526810392479</v>
      </c>
      <c r="H12" s="109">
        <f t="shared" si="1"/>
        <v>47.816473189607514</v>
      </c>
    </row>
    <row r="13" spans="2:8">
      <c r="B13" s="106" t="s">
        <v>294</v>
      </c>
      <c r="C13" s="104">
        <v>11734</v>
      </c>
      <c r="D13" s="104">
        <v>6756</v>
      </c>
      <c r="E13" s="104">
        <v>4978</v>
      </c>
      <c r="F13" s="104">
        <v>0</v>
      </c>
      <c r="G13" s="109">
        <f t="shared" si="0"/>
        <v>57.576274075336627</v>
      </c>
      <c r="H13" s="109">
        <f t="shared" si="1"/>
        <v>42.423725924663373</v>
      </c>
    </row>
    <row r="14" spans="2:8">
      <c r="B14" s="106" t="s">
        <v>295</v>
      </c>
      <c r="C14" s="104">
        <v>60938</v>
      </c>
      <c r="D14" s="104">
        <v>43278</v>
      </c>
      <c r="E14" s="104">
        <v>17652</v>
      </c>
      <c r="F14" s="104">
        <v>8</v>
      </c>
      <c r="G14" s="109">
        <f t="shared" si="0"/>
        <v>71.019724966359249</v>
      </c>
      <c r="H14" s="109">
        <f t="shared" si="1"/>
        <v>28.967146936230264</v>
      </c>
    </row>
    <row r="15" spans="2:8">
      <c r="B15" s="106" t="s">
        <v>296</v>
      </c>
      <c r="C15" s="104">
        <v>17771</v>
      </c>
      <c r="D15" s="104">
        <v>9144</v>
      </c>
      <c r="E15" s="104">
        <v>8518</v>
      </c>
      <c r="F15" s="104">
        <v>109</v>
      </c>
      <c r="G15" s="109">
        <f t="shared" si="0"/>
        <v>51.454617072758992</v>
      </c>
      <c r="H15" s="109">
        <f t="shared" si="1"/>
        <v>47.932024084182096</v>
      </c>
    </row>
    <row r="16" spans="2:8">
      <c r="B16" s="106" t="s">
        <v>297</v>
      </c>
      <c r="C16" s="104">
        <v>11635</v>
      </c>
      <c r="D16" s="104">
        <v>6746</v>
      </c>
      <c r="E16" s="104">
        <v>4889</v>
      </c>
      <c r="F16" s="104">
        <v>0</v>
      </c>
      <c r="G16" s="109">
        <f t="shared" si="0"/>
        <v>57.980232058444351</v>
      </c>
      <c r="H16" s="109">
        <f t="shared" si="1"/>
        <v>42.019767941555649</v>
      </c>
    </row>
    <row r="17" spans="2:8">
      <c r="B17" s="106" t="s">
        <v>298</v>
      </c>
      <c r="C17" s="104">
        <v>4381</v>
      </c>
      <c r="D17" s="104">
        <v>2547</v>
      </c>
      <c r="E17" s="104">
        <v>1789</v>
      </c>
      <c r="F17" s="104">
        <v>45</v>
      </c>
      <c r="G17" s="109">
        <f t="shared" si="0"/>
        <v>58.137411549874464</v>
      </c>
      <c r="H17" s="109">
        <f t="shared" si="1"/>
        <v>40.835425701894543</v>
      </c>
    </row>
    <row r="18" spans="2:8">
      <c r="B18" s="106" t="s">
        <v>299</v>
      </c>
      <c r="C18" s="104">
        <v>5916</v>
      </c>
      <c r="D18" s="104">
        <v>3810</v>
      </c>
      <c r="E18" s="104">
        <v>2104</v>
      </c>
      <c r="F18" s="104">
        <v>2</v>
      </c>
      <c r="G18" s="109">
        <f t="shared" si="0"/>
        <v>64.401622718052749</v>
      </c>
      <c r="H18" s="109">
        <f t="shared" si="1"/>
        <v>35.564570655848549</v>
      </c>
    </row>
    <row r="19" spans="2:8">
      <c r="B19" s="106" t="s">
        <v>300</v>
      </c>
      <c r="C19" s="104">
        <v>5318</v>
      </c>
      <c r="D19" s="104">
        <v>3253</v>
      </c>
      <c r="E19" s="104">
        <v>2065</v>
      </c>
      <c r="F19" s="104">
        <v>0</v>
      </c>
      <c r="G19" s="109">
        <f t="shared" si="0"/>
        <v>61.169612636329454</v>
      </c>
      <c r="H19" s="109">
        <f t="shared" si="1"/>
        <v>38.830387363670553</v>
      </c>
    </row>
    <row r="20" spans="2:8">
      <c r="B20" s="106" t="s">
        <v>301</v>
      </c>
      <c r="C20" s="104">
        <v>57833</v>
      </c>
      <c r="D20" s="104">
        <v>40089</v>
      </c>
      <c r="E20" s="104">
        <v>17744</v>
      </c>
      <c r="F20" s="104">
        <v>0</v>
      </c>
      <c r="G20" s="109">
        <f t="shared" si="0"/>
        <v>69.318555150173779</v>
      </c>
      <c r="H20" s="109">
        <f t="shared" si="1"/>
        <v>30.681444849826221</v>
      </c>
    </row>
    <row r="21" spans="2:8">
      <c r="B21" s="106" t="s">
        <v>302</v>
      </c>
      <c r="C21" s="104">
        <v>6117</v>
      </c>
      <c r="D21" s="104">
        <v>3829</v>
      </c>
      <c r="E21" s="104">
        <v>2284</v>
      </c>
      <c r="F21" s="104">
        <v>4</v>
      </c>
      <c r="G21" s="109">
        <f t="shared" si="0"/>
        <v>62.596043812326307</v>
      </c>
      <c r="H21" s="109">
        <f t="shared" si="1"/>
        <v>37.338564655877065</v>
      </c>
    </row>
    <row r="22" spans="2:8">
      <c r="B22" s="106" t="s">
        <v>303</v>
      </c>
      <c r="C22" s="104">
        <v>20243</v>
      </c>
      <c r="D22" s="104">
        <v>15799</v>
      </c>
      <c r="E22" s="104">
        <v>4444</v>
      </c>
      <c r="F22" s="104">
        <v>0</v>
      </c>
      <c r="G22" s="109">
        <f t="shared" si="0"/>
        <v>78.046732203724744</v>
      </c>
      <c r="H22" s="109">
        <f t="shared" si="1"/>
        <v>21.953267796275256</v>
      </c>
    </row>
    <row r="23" spans="2:8">
      <c r="B23" s="106" t="s">
        <v>304</v>
      </c>
      <c r="C23" s="104">
        <v>4911</v>
      </c>
      <c r="D23" s="104">
        <v>3546</v>
      </c>
      <c r="E23" s="104">
        <v>1358</v>
      </c>
      <c r="F23" s="104">
        <v>7</v>
      </c>
      <c r="G23" s="109">
        <f t="shared" si="0"/>
        <v>72.205253512522901</v>
      </c>
      <c r="H23" s="109">
        <f t="shared" si="1"/>
        <v>27.652209326002854</v>
      </c>
    </row>
    <row r="24" spans="2:8">
      <c r="B24" s="106" t="s">
        <v>305</v>
      </c>
      <c r="C24" s="104">
        <v>4451</v>
      </c>
      <c r="D24" s="104">
        <v>3143</v>
      </c>
      <c r="E24" s="104">
        <v>1308</v>
      </c>
      <c r="F24" s="104">
        <v>0</v>
      </c>
      <c r="G24" s="109">
        <f t="shared" si="0"/>
        <v>70.613345315659402</v>
      </c>
      <c r="H24" s="109">
        <f t="shared" si="1"/>
        <v>29.386654684340595</v>
      </c>
    </row>
    <row r="25" spans="2:8">
      <c r="B25" s="106" t="s">
        <v>306</v>
      </c>
      <c r="C25" s="104">
        <v>8301</v>
      </c>
      <c r="D25" s="104">
        <v>5053</v>
      </c>
      <c r="E25" s="104">
        <v>3133</v>
      </c>
      <c r="F25" s="104">
        <v>115</v>
      </c>
      <c r="G25" s="109">
        <f t="shared" si="0"/>
        <v>60.872184074207922</v>
      </c>
      <c r="H25" s="109">
        <f t="shared" si="1"/>
        <v>37.742440669798825</v>
      </c>
    </row>
    <row r="26" spans="2:8">
      <c r="B26" s="106" t="s">
        <v>307</v>
      </c>
      <c r="C26" s="104">
        <v>4574</v>
      </c>
      <c r="D26" s="104">
        <v>2806</v>
      </c>
      <c r="E26" s="104">
        <v>1752</v>
      </c>
      <c r="F26" s="104">
        <v>16</v>
      </c>
      <c r="G26" s="109">
        <f t="shared" si="0"/>
        <v>61.346742457367732</v>
      </c>
      <c r="H26" s="109">
        <f t="shared" si="1"/>
        <v>38.303454306952339</v>
      </c>
    </row>
    <row r="27" spans="2:8">
      <c r="B27" s="106" t="s">
        <v>308</v>
      </c>
      <c r="C27" s="104">
        <v>8427</v>
      </c>
      <c r="D27" s="104">
        <v>5869</v>
      </c>
      <c r="E27" s="104">
        <v>2558</v>
      </c>
      <c r="F27" s="104">
        <v>0</v>
      </c>
      <c r="G27" s="109">
        <f t="shared" si="0"/>
        <v>69.645188085914327</v>
      </c>
      <c r="H27" s="109">
        <f t="shared" si="1"/>
        <v>30.354811914085676</v>
      </c>
    </row>
    <row r="28" spans="2:8">
      <c r="B28" s="106" t="s">
        <v>309</v>
      </c>
      <c r="C28" s="104">
        <v>2871</v>
      </c>
      <c r="D28" s="104">
        <v>1952</v>
      </c>
      <c r="E28" s="104">
        <v>919</v>
      </c>
      <c r="F28" s="104">
        <v>0</v>
      </c>
      <c r="G28" s="109">
        <f t="shared" si="0"/>
        <v>67.990247300592131</v>
      </c>
      <c r="H28" s="109">
        <f t="shared" si="1"/>
        <v>32.009752699407876</v>
      </c>
    </row>
    <row r="29" spans="2:8">
      <c r="B29" s="106" t="s">
        <v>310</v>
      </c>
      <c r="C29" s="104">
        <v>2897</v>
      </c>
      <c r="D29" s="104">
        <v>1797</v>
      </c>
      <c r="E29" s="104">
        <v>1100</v>
      </c>
      <c r="F29" s="104">
        <v>0</v>
      </c>
      <c r="G29" s="109">
        <f t="shared" si="0"/>
        <v>62.02968588194684</v>
      </c>
      <c r="H29" s="109">
        <f t="shared" si="1"/>
        <v>37.97031411805316</v>
      </c>
    </row>
    <row r="30" spans="2:8">
      <c r="B30" s="106" t="s">
        <v>311</v>
      </c>
      <c r="C30" s="104">
        <v>4930</v>
      </c>
      <c r="D30" s="104">
        <v>3053</v>
      </c>
      <c r="E30" s="104">
        <v>1877</v>
      </c>
      <c r="F30" s="104">
        <v>0</v>
      </c>
      <c r="G30" s="109">
        <f t="shared" si="0"/>
        <v>61.926977687626774</v>
      </c>
      <c r="H30" s="109">
        <f t="shared" si="1"/>
        <v>38.073022312373226</v>
      </c>
    </row>
    <row r="31" spans="2:8">
      <c r="B31" s="106" t="s">
        <v>312</v>
      </c>
      <c r="C31" s="104">
        <v>4079</v>
      </c>
      <c r="D31" s="104">
        <v>2569</v>
      </c>
      <c r="E31" s="104">
        <v>1510</v>
      </c>
      <c r="F31" s="104">
        <v>0</v>
      </c>
      <c r="G31" s="109">
        <f t="shared" si="0"/>
        <v>62.981122824221622</v>
      </c>
      <c r="H31" s="109">
        <f t="shared" si="1"/>
        <v>37.018877175778378</v>
      </c>
    </row>
    <row r="32" spans="2:8">
      <c r="B32" s="20" t="s">
        <v>126</v>
      </c>
      <c r="C32" s="61">
        <v>461766</v>
      </c>
      <c r="D32" s="61">
        <v>332464</v>
      </c>
      <c r="E32" s="61">
        <v>129252</v>
      </c>
      <c r="F32" s="61">
        <v>50</v>
      </c>
      <c r="G32" s="107">
        <f t="shared" si="0"/>
        <v>71.998371469532188</v>
      </c>
      <c r="H32" s="107">
        <f t="shared" si="1"/>
        <v>27.990800535336081</v>
      </c>
    </row>
    <row r="33" spans="2:8">
      <c r="B33" s="106" t="s">
        <v>291</v>
      </c>
      <c r="C33" s="104">
        <v>245296</v>
      </c>
      <c r="D33" s="104">
        <v>177262</v>
      </c>
      <c r="E33" s="104">
        <v>67984</v>
      </c>
      <c r="F33" s="104">
        <v>50</v>
      </c>
      <c r="G33" s="109">
        <f t="shared" si="0"/>
        <v>72.264529384906396</v>
      </c>
      <c r="H33" s="109">
        <f t="shared" si="1"/>
        <v>27.715087078468464</v>
      </c>
    </row>
    <row r="34" spans="2:8">
      <c r="B34" s="106" t="s">
        <v>292</v>
      </c>
      <c r="C34" s="104">
        <v>63696</v>
      </c>
      <c r="D34" s="104">
        <v>45870</v>
      </c>
      <c r="E34" s="104">
        <v>17826</v>
      </c>
      <c r="F34" s="104">
        <v>0</v>
      </c>
      <c r="G34" s="109">
        <f t="shared" si="0"/>
        <v>72.013941220798799</v>
      </c>
      <c r="H34" s="109">
        <f t="shared" si="1"/>
        <v>27.986058779201205</v>
      </c>
    </row>
    <row r="35" spans="2:8">
      <c r="B35" s="106" t="s">
        <v>293</v>
      </c>
      <c r="C35" s="104">
        <v>582</v>
      </c>
      <c r="D35" s="104">
        <v>318</v>
      </c>
      <c r="E35" s="104">
        <v>264</v>
      </c>
      <c r="F35" s="104">
        <v>0</v>
      </c>
      <c r="G35" s="109">
        <f t="shared" si="0"/>
        <v>54.639175257731956</v>
      </c>
      <c r="H35" s="109">
        <f t="shared" si="1"/>
        <v>45.360824742268044</v>
      </c>
    </row>
    <row r="36" spans="2:8">
      <c r="B36" s="106" t="s">
        <v>294</v>
      </c>
      <c r="C36" s="104">
        <v>6448</v>
      </c>
      <c r="D36" s="104">
        <v>4062</v>
      </c>
      <c r="E36" s="104">
        <v>2386</v>
      </c>
      <c r="F36" s="104">
        <v>0</v>
      </c>
      <c r="G36" s="109">
        <f t="shared" si="0"/>
        <v>62.99627791563276</v>
      </c>
      <c r="H36" s="109">
        <f t="shared" si="1"/>
        <v>37.003722084367247</v>
      </c>
    </row>
    <row r="37" spans="2:8">
      <c r="B37" s="106" t="s">
        <v>295</v>
      </c>
      <c r="C37" s="104">
        <v>54273</v>
      </c>
      <c r="D37" s="104">
        <v>39294</v>
      </c>
      <c r="E37" s="104">
        <v>14979</v>
      </c>
      <c r="F37" s="104">
        <v>0</v>
      </c>
      <c r="G37" s="109">
        <f t="shared" si="0"/>
        <v>72.400641202808032</v>
      </c>
      <c r="H37" s="109">
        <f t="shared" si="1"/>
        <v>27.599358797191975</v>
      </c>
    </row>
    <row r="38" spans="2:8">
      <c r="B38" s="106" t="s">
        <v>296</v>
      </c>
      <c r="C38" s="104">
        <v>2748</v>
      </c>
      <c r="D38" s="104">
        <v>1537</v>
      </c>
      <c r="E38" s="104">
        <v>1211</v>
      </c>
      <c r="F38" s="104">
        <v>0</v>
      </c>
      <c r="G38" s="109">
        <f t="shared" si="0"/>
        <v>55.931586608442508</v>
      </c>
      <c r="H38" s="109">
        <f t="shared" si="1"/>
        <v>44.068413391557499</v>
      </c>
    </row>
    <row r="39" spans="2:8">
      <c r="B39" s="106" t="s">
        <v>297</v>
      </c>
      <c r="C39" s="104">
        <v>3037</v>
      </c>
      <c r="D39" s="104">
        <v>1939</v>
      </c>
      <c r="E39" s="104">
        <v>1098</v>
      </c>
      <c r="F39" s="104">
        <v>0</v>
      </c>
      <c r="G39" s="109">
        <f t="shared" si="0"/>
        <v>63.845900559762924</v>
      </c>
      <c r="H39" s="109">
        <f t="shared" si="1"/>
        <v>36.154099440237076</v>
      </c>
    </row>
    <row r="40" spans="2:8">
      <c r="B40" s="106" t="s">
        <v>298</v>
      </c>
      <c r="C40" s="104">
        <v>646</v>
      </c>
      <c r="D40" s="104">
        <v>413</v>
      </c>
      <c r="E40" s="104">
        <v>233</v>
      </c>
      <c r="F40" s="104">
        <v>0</v>
      </c>
      <c r="G40" s="109">
        <f t="shared" si="0"/>
        <v>63.931888544891649</v>
      </c>
      <c r="H40" s="109">
        <f t="shared" si="1"/>
        <v>36.068111455108358</v>
      </c>
    </row>
    <row r="41" spans="2:8">
      <c r="B41" s="106" t="s">
        <v>299</v>
      </c>
      <c r="C41" s="104">
        <v>2791</v>
      </c>
      <c r="D41" s="104">
        <v>1918</v>
      </c>
      <c r="E41" s="104">
        <v>873</v>
      </c>
      <c r="F41" s="104">
        <v>0</v>
      </c>
      <c r="G41" s="109">
        <f t="shared" si="0"/>
        <v>68.720888570404867</v>
      </c>
      <c r="H41" s="109">
        <f t="shared" si="1"/>
        <v>31.279111429595126</v>
      </c>
    </row>
    <row r="42" spans="2:8">
      <c r="B42" s="106" t="s">
        <v>300</v>
      </c>
      <c r="C42" s="104">
        <v>2268</v>
      </c>
      <c r="D42" s="104">
        <v>1571</v>
      </c>
      <c r="E42" s="104">
        <v>697</v>
      </c>
      <c r="F42" s="104">
        <v>0</v>
      </c>
      <c r="G42" s="109">
        <f t="shared" si="0"/>
        <v>69.268077601410937</v>
      </c>
      <c r="H42" s="109">
        <f t="shared" si="1"/>
        <v>30.731922398589067</v>
      </c>
    </row>
    <row r="43" spans="2:8">
      <c r="B43" s="106" t="s">
        <v>301</v>
      </c>
      <c r="C43" s="104">
        <v>48491</v>
      </c>
      <c r="D43" s="104">
        <v>34304</v>
      </c>
      <c r="E43" s="104">
        <v>14187</v>
      </c>
      <c r="F43" s="104">
        <v>0</v>
      </c>
      <c r="G43" s="109">
        <f t="shared" si="0"/>
        <v>70.743024478769257</v>
      </c>
      <c r="H43" s="109">
        <f t="shared" si="1"/>
        <v>29.256975521230743</v>
      </c>
    </row>
    <row r="44" spans="2:8">
      <c r="B44" s="106" t="s">
        <v>302</v>
      </c>
      <c r="C44" s="104">
        <v>1032</v>
      </c>
      <c r="D44" s="104">
        <v>737</v>
      </c>
      <c r="E44" s="104">
        <v>295</v>
      </c>
      <c r="F44" s="104">
        <v>0</v>
      </c>
      <c r="G44" s="109">
        <f t="shared" si="0"/>
        <v>71.414728682170548</v>
      </c>
      <c r="H44" s="109">
        <f t="shared" si="1"/>
        <v>28.585271317829459</v>
      </c>
    </row>
    <row r="45" spans="2:8">
      <c r="B45" s="106" t="s">
        <v>303</v>
      </c>
      <c r="C45" s="104">
        <v>13925</v>
      </c>
      <c r="D45" s="104">
        <v>11161</v>
      </c>
      <c r="E45" s="104">
        <v>2764</v>
      </c>
      <c r="F45" s="104">
        <v>0</v>
      </c>
      <c r="G45" s="109">
        <f t="shared" si="0"/>
        <v>80.150807899461398</v>
      </c>
      <c r="H45" s="109">
        <f t="shared" si="1"/>
        <v>19.849192100538598</v>
      </c>
    </row>
    <row r="46" spans="2:8">
      <c r="B46" s="106" t="s">
        <v>304</v>
      </c>
      <c r="C46" s="104">
        <v>2115</v>
      </c>
      <c r="D46" s="104">
        <v>1596</v>
      </c>
      <c r="E46" s="104">
        <v>519</v>
      </c>
      <c r="F46" s="104">
        <v>0</v>
      </c>
      <c r="G46" s="109">
        <f t="shared" si="0"/>
        <v>75.460992907801412</v>
      </c>
      <c r="H46" s="109">
        <f t="shared" si="1"/>
        <v>24.539007092198581</v>
      </c>
    </row>
    <row r="47" spans="2:8">
      <c r="B47" s="106" t="s">
        <v>305</v>
      </c>
      <c r="C47" s="104">
        <v>2216</v>
      </c>
      <c r="D47" s="104">
        <v>1665</v>
      </c>
      <c r="E47" s="104">
        <v>551</v>
      </c>
      <c r="F47" s="104">
        <v>0</v>
      </c>
      <c r="G47" s="109">
        <f t="shared" si="0"/>
        <v>75.13537906137185</v>
      </c>
      <c r="H47" s="109">
        <f t="shared" si="1"/>
        <v>24.86462093862816</v>
      </c>
    </row>
    <row r="48" spans="2:8">
      <c r="B48" s="106" t="s">
        <v>306</v>
      </c>
      <c r="C48" s="104">
        <v>1804</v>
      </c>
      <c r="D48" s="104">
        <v>1229</v>
      </c>
      <c r="E48" s="104">
        <v>575</v>
      </c>
      <c r="F48" s="104">
        <v>0</v>
      </c>
      <c r="G48" s="109">
        <f t="shared" si="0"/>
        <v>68.126385809312637</v>
      </c>
      <c r="H48" s="109">
        <f t="shared" si="1"/>
        <v>31.873614190687359</v>
      </c>
    </row>
    <row r="49" spans="2:8">
      <c r="B49" s="106" t="s">
        <v>307</v>
      </c>
      <c r="C49" s="104">
        <v>429</v>
      </c>
      <c r="D49" s="104">
        <v>302</v>
      </c>
      <c r="E49" s="104">
        <v>127</v>
      </c>
      <c r="F49" s="104">
        <v>0</v>
      </c>
      <c r="G49" s="109">
        <f t="shared" si="0"/>
        <v>70.396270396270396</v>
      </c>
      <c r="H49" s="109">
        <f t="shared" si="1"/>
        <v>29.603729603729604</v>
      </c>
    </row>
    <row r="50" spans="2:8">
      <c r="B50" s="106" t="s">
        <v>308</v>
      </c>
      <c r="C50" s="104">
        <v>5419</v>
      </c>
      <c r="D50" s="104">
        <v>4044</v>
      </c>
      <c r="E50" s="104">
        <v>1375</v>
      </c>
      <c r="F50" s="104">
        <v>0</v>
      </c>
      <c r="G50" s="109">
        <f t="shared" si="0"/>
        <v>74.626314818232146</v>
      </c>
      <c r="H50" s="109">
        <f t="shared" si="1"/>
        <v>25.373685181767851</v>
      </c>
    </row>
    <row r="51" spans="2:8">
      <c r="B51" s="106" t="s">
        <v>309</v>
      </c>
      <c r="C51" s="104">
        <v>756</v>
      </c>
      <c r="D51" s="104">
        <v>553</v>
      </c>
      <c r="E51" s="104">
        <v>203</v>
      </c>
      <c r="F51" s="104">
        <v>0</v>
      </c>
      <c r="G51" s="109">
        <f t="shared" si="0"/>
        <v>73.148148148148152</v>
      </c>
      <c r="H51" s="109">
        <f t="shared" si="1"/>
        <v>26.851851851851855</v>
      </c>
    </row>
    <row r="52" spans="2:8">
      <c r="B52" s="106" t="s">
        <v>310</v>
      </c>
      <c r="C52" s="104">
        <v>1292</v>
      </c>
      <c r="D52" s="104">
        <v>876</v>
      </c>
      <c r="E52" s="104">
        <v>416</v>
      </c>
      <c r="F52" s="104">
        <v>0</v>
      </c>
      <c r="G52" s="109">
        <f t="shared" si="0"/>
        <v>67.801857585139317</v>
      </c>
      <c r="H52" s="109">
        <f t="shared" si="1"/>
        <v>32.198142414860683</v>
      </c>
    </row>
    <row r="53" spans="2:8">
      <c r="B53" s="106" t="s">
        <v>311</v>
      </c>
      <c r="C53" s="104">
        <v>1751</v>
      </c>
      <c r="D53" s="104">
        <v>1216</v>
      </c>
      <c r="E53" s="104">
        <v>535</v>
      </c>
      <c r="F53" s="104">
        <v>0</v>
      </c>
      <c r="G53" s="109">
        <f t="shared" si="0"/>
        <v>69.446030839520276</v>
      </c>
      <c r="H53" s="109">
        <f t="shared" si="1"/>
        <v>30.553969160479728</v>
      </c>
    </row>
    <row r="54" spans="2:8">
      <c r="B54" s="106" t="s">
        <v>312</v>
      </c>
      <c r="C54" s="104">
        <v>751</v>
      </c>
      <c r="D54" s="104">
        <v>597</v>
      </c>
      <c r="E54" s="104">
        <v>154</v>
      </c>
      <c r="F54" s="104">
        <v>0</v>
      </c>
      <c r="G54" s="109">
        <f t="shared" si="0"/>
        <v>79.494007989347537</v>
      </c>
      <c r="H54" s="109">
        <f t="shared" si="1"/>
        <v>20.505992010652463</v>
      </c>
    </row>
    <row r="55" spans="2:8">
      <c r="B55" s="20" t="s">
        <v>127</v>
      </c>
      <c r="C55" s="61">
        <v>99385</v>
      </c>
      <c r="D55" s="61">
        <v>58438</v>
      </c>
      <c r="E55" s="61">
        <v>40640</v>
      </c>
      <c r="F55" s="61">
        <v>307</v>
      </c>
      <c r="G55" s="107">
        <f t="shared" si="0"/>
        <v>58.799617648538515</v>
      </c>
      <c r="H55" s="107">
        <f t="shared" si="1"/>
        <v>40.891482618101321</v>
      </c>
    </row>
    <row r="56" spans="2:8">
      <c r="B56" s="106" t="s">
        <v>291</v>
      </c>
      <c r="C56" s="104">
        <v>0</v>
      </c>
      <c r="D56" s="104">
        <v>0</v>
      </c>
      <c r="E56" s="104">
        <v>0</v>
      </c>
      <c r="F56" s="104">
        <v>0</v>
      </c>
      <c r="G56" s="109">
        <v>0</v>
      </c>
      <c r="H56" s="109">
        <v>0</v>
      </c>
    </row>
    <row r="57" spans="2:8">
      <c r="B57" s="106" t="s">
        <v>292</v>
      </c>
      <c r="C57" s="104">
        <v>1214</v>
      </c>
      <c r="D57" s="104">
        <v>843</v>
      </c>
      <c r="E57" s="104">
        <v>370</v>
      </c>
      <c r="F57" s="104">
        <v>1</v>
      </c>
      <c r="G57" s="109">
        <f t="shared" si="0"/>
        <v>69.439868204283357</v>
      </c>
      <c r="H57" s="109">
        <f t="shared" si="1"/>
        <v>30.477759472817134</v>
      </c>
    </row>
    <row r="58" spans="2:8">
      <c r="B58" s="106" t="s">
        <v>293</v>
      </c>
      <c r="C58" s="104">
        <v>3036</v>
      </c>
      <c r="D58" s="104">
        <v>1570</v>
      </c>
      <c r="E58" s="104">
        <v>1466</v>
      </c>
      <c r="F58" s="104">
        <v>0</v>
      </c>
      <c r="G58" s="109">
        <f t="shared" si="0"/>
        <v>51.712779973649539</v>
      </c>
      <c r="H58" s="109">
        <f t="shared" si="1"/>
        <v>48.287220026350461</v>
      </c>
    </row>
    <row r="59" spans="2:8">
      <c r="B59" s="106" t="s">
        <v>294</v>
      </c>
      <c r="C59" s="104">
        <v>5286</v>
      </c>
      <c r="D59" s="104">
        <v>2694</v>
      </c>
      <c r="E59" s="104">
        <v>2592</v>
      </c>
      <c r="F59" s="104">
        <v>0</v>
      </c>
      <c r="G59" s="109">
        <f t="shared" si="0"/>
        <v>50.964812712826337</v>
      </c>
      <c r="H59" s="109">
        <f t="shared" si="1"/>
        <v>49.035187287173663</v>
      </c>
    </row>
    <row r="60" spans="2:8">
      <c r="B60" s="106" t="s">
        <v>295</v>
      </c>
      <c r="C60" s="104">
        <v>6665</v>
      </c>
      <c r="D60" s="104">
        <v>3984</v>
      </c>
      <c r="E60" s="104">
        <v>2673</v>
      </c>
      <c r="F60" s="104">
        <v>8</v>
      </c>
      <c r="G60" s="109">
        <f t="shared" si="0"/>
        <v>59.774943735933981</v>
      </c>
      <c r="H60" s="109">
        <f t="shared" si="1"/>
        <v>40.105026256564145</v>
      </c>
    </row>
    <row r="61" spans="2:8">
      <c r="B61" s="106" t="s">
        <v>296</v>
      </c>
      <c r="C61" s="104">
        <v>15023</v>
      </c>
      <c r="D61" s="104">
        <v>7607</v>
      </c>
      <c r="E61" s="104">
        <v>7307</v>
      </c>
      <c r="F61" s="104">
        <v>109</v>
      </c>
      <c r="G61" s="109">
        <f t="shared" si="0"/>
        <v>50.635691939026827</v>
      </c>
      <c r="H61" s="109">
        <f t="shared" si="1"/>
        <v>48.63875391067031</v>
      </c>
    </row>
    <row r="62" spans="2:8">
      <c r="B62" s="106" t="s">
        <v>297</v>
      </c>
      <c r="C62" s="104">
        <v>8598</v>
      </c>
      <c r="D62" s="104">
        <v>4807</v>
      </c>
      <c r="E62" s="104">
        <v>3791</v>
      </c>
      <c r="F62" s="104">
        <v>0</v>
      </c>
      <c r="G62" s="109">
        <f t="shared" si="0"/>
        <v>55.908350779250995</v>
      </c>
      <c r="H62" s="109">
        <f t="shared" si="1"/>
        <v>44.091649220749012</v>
      </c>
    </row>
    <row r="63" spans="2:8">
      <c r="B63" s="106" t="s">
        <v>298</v>
      </c>
      <c r="C63" s="104">
        <v>3735</v>
      </c>
      <c r="D63" s="104">
        <v>2134</v>
      </c>
      <c r="E63" s="104">
        <v>1556</v>
      </c>
      <c r="F63" s="104">
        <v>45</v>
      </c>
      <c r="G63" s="109">
        <f t="shared" si="0"/>
        <v>57.135207496653287</v>
      </c>
      <c r="H63" s="109">
        <f t="shared" si="1"/>
        <v>41.659973226238286</v>
      </c>
    </row>
    <row r="64" spans="2:8">
      <c r="B64" s="106" t="s">
        <v>299</v>
      </c>
      <c r="C64" s="104">
        <v>3125</v>
      </c>
      <c r="D64" s="104">
        <v>1892</v>
      </c>
      <c r="E64" s="104">
        <v>1231</v>
      </c>
      <c r="F64" s="104">
        <v>2</v>
      </c>
      <c r="G64" s="109">
        <f t="shared" si="0"/>
        <v>60.543999999999997</v>
      </c>
      <c r="H64" s="109">
        <f t="shared" si="1"/>
        <v>39.391999999999996</v>
      </c>
    </row>
    <row r="65" spans="2:8">
      <c r="B65" s="106" t="s">
        <v>300</v>
      </c>
      <c r="C65" s="104">
        <v>3050</v>
      </c>
      <c r="D65" s="104">
        <v>1682</v>
      </c>
      <c r="E65" s="104">
        <v>1368</v>
      </c>
      <c r="F65" s="104">
        <v>0</v>
      </c>
      <c r="G65" s="109">
        <f t="shared" si="0"/>
        <v>55.147540983606561</v>
      </c>
      <c r="H65" s="109">
        <f t="shared" si="1"/>
        <v>44.852459016393439</v>
      </c>
    </row>
    <row r="66" spans="2:8">
      <c r="B66" s="106" t="s">
        <v>301</v>
      </c>
      <c r="C66" s="104">
        <v>9342</v>
      </c>
      <c r="D66" s="104">
        <v>5785</v>
      </c>
      <c r="E66" s="104">
        <v>3557</v>
      </c>
      <c r="F66" s="104">
        <v>0</v>
      </c>
      <c r="G66" s="109">
        <f t="shared" si="0"/>
        <v>61.924641404410188</v>
      </c>
      <c r="H66" s="109">
        <f t="shared" si="1"/>
        <v>38.075358595589812</v>
      </c>
    </row>
    <row r="67" spans="2:8">
      <c r="B67" s="106" t="s">
        <v>302</v>
      </c>
      <c r="C67" s="104">
        <v>5085</v>
      </c>
      <c r="D67" s="104">
        <v>3092</v>
      </c>
      <c r="E67" s="104">
        <v>1989</v>
      </c>
      <c r="F67" s="104">
        <v>4</v>
      </c>
      <c r="G67" s="109">
        <f t="shared" si="0"/>
        <v>60.806293018682403</v>
      </c>
      <c r="H67" s="109">
        <f t="shared" si="1"/>
        <v>39.115044247787608</v>
      </c>
    </row>
    <row r="68" spans="2:8">
      <c r="B68" s="106" t="s">
        <v>303</v>
      </c>
      <c r="C68" s="104">
        <v>6318</v>
      </c>
      <c r="D68" s="104">
        <v>4638</v>
      </c>
      <c r="E68" s="104">
        <v>1680</v>
      </c>
      <c r="F68" s="104">
        <v>0</v>
      </c>
      <c r="G68" s="109">
        <f t="shared" si="0"/>
        <v>73.409306742640084</v>
      </c>
      <c r="H68" s="109">
        <f t="shared" si="1"/>
        <v>26.590693257359927</v>
      </c>
    </row>
    <row r="69" spans="2:8">
      <c r="B69" s="106" t="s">
        <v>304</v>
      </c>
      <c r="C69" s="104">
        <v>2796</v>
      </c>
      <c r="D69" s="104">
        <v>1950</v>
      </c>
      <c r="E69" s="104">
        <v>839</v>
      </c>
      <c r="F69" s="104">
        <v>7</v>
      </c>
      <c r="G69" s="109">
        <f t="shared" si="0"/>
        <v>69.742489270386272</v>
      </c>
      <c r="H69" s="109">
        <f t="shared" si="1"/>
        <v>30.0071530758226</v>
      </c>
    </row>
    <row r="70" spans="2:8">
      <c r="B70" s="106" t="s">
        <v>305</v>
      </c>
      <c r="C70" s="104">
        <v>2235</v>
      </c>
      <c r="D70" s="104">
        <v>1478</v>
      </c>
      <c r="E70" s="104">
        <v>757</v>
      </c>
      <c r="F70" s="104">
        <v>0</v>
      </c>
      <c r="G70" s="109">
        <f t="shared" si="0"/>
        <v>66.129753914988811</v>
      </c>
      <c r="H70" s="109">
        <f t="shared" si="1"/>
        <v>33.870246085011182</v>
      </c>
    </row>
    <row r="71" spans="2:8">
      <c r="B71" s="106" t="s">
        <v>306</v>
      </c>
      <c r="C71" s="104">
        <v>6497</v>
      </c>
      <c r="D71" s="104">
        <v>3824</v>
      </c>
      <c r="E71" s="104">
        <v>2558</v>
      </c>
      <c r="F71" s="104">
        <v>115</v>
      </c>
      <c r="G71" s="109">
        <f t="shared" si="0"/>
        <v>58.857934431275972</v>
      </c>
      <c r="H71" s="109">
        <f t="shared" si="1"/>
        <v>39.372017854394336</v>
      </c>
    </row>
    <row r="72" spans="2:8">
      <c r="B72" s="106" t="s">
        <v>307</v>
      </c>
      <c r="C72" s="104">
        <v>4145</v>
      </c>
      <c r="D72" s="104">
        <v>2504</v>
      </c>
      <c r="E72" s="104">
        <v>1625</v>
      </c>
      <c r="F72" s="104">
        <v>16</v>
      </c>
      <c r="G72" s="109">
        <f t="shared" si="0"/>
        <v>60.41013268998794</v>
      </c>
      <c r="H72" s="109">
        <f t="shared" si="1"/>
        <v>39.203860072376358</v>
      </c>
    </row>
    <row r="73" spans="2:8">
      <c r="B73" s="106" t="s">
        <v>308</v>
      </c>
      <c r="C73" s="104">
        <v>3008</v>
      </c>
      <c r="D73" s="104">
        <v>1825</v>
      </c>
      <c r="E73" s="104">
        <v>1183</v>
      </c>
      <c r="F73" s="104">
        <v>0</v>
      </c>
      <c r="G73" s="109">
        <f t="shared" si="0"/>
        <v>60.671542553191493</v>
      </c>
      <c r="H73" s="109">
        <f t="shared" si="1"/>
        <v>39.328457446808514</v>
      </c>
    </row>
    <row r="74" spans="2:8">
      <c r="B74" s="106" t="s">
        <v>309</v>
      </c>
      <c r="C74" s="104">
        <v>2115</v>
      </c>
      <c r="D74" s="104">
        <v>1399</v>
      </c>
      <c r="E74" s="104">
        <v>716</v>
      </c>
      <c r="F74" s="104">
        <v>0</v>
      </c>
      <c r="G74" s="109">
        <f t="shared" ref="G74:G77" si="2">D74/C74*100</f>
        <v>66.146572104018901</v>
      </c>
      <c r="H74" s="109">
        <f t="shared" ref="H74:H77" si="3">E74/C74*100</f>
        <v>33.853427895981085</v>
      </c>
    </row>
    <row r="75" spans="2:8">
      <c r="B75" s="106" t="s">
        <v>310</v>
      </c>
      <c r="C75" s="104">
        <v>1605</v>
      </c>
      <c r="D75" s="104">
        <v>921</v>
      </c>
      <c r="E75" s="104">
        <v>684</v>
      </c>
      <c r="F75" s="104">
        <v>0</v>
      </c>
      <c r="G75" s="109">
        <f t="shared" si="2"/>
        <v>57.383177570093459</v>
      </c>
      <c r="H75" s="109">
        <f t="shared" si="3"/>
        <v>42.616822429906541</v>
      </c>
    </row>
    <row r="76" spans="2:8">
      <c r="B76" s="106" t="s">
        <v>311</v>
      </c>
      <c r="C76" s="104">
        <v>3179</v>
      </c>
      <c r="D76" s="104">
        <v>1837</v>
      </c>
      <c r="E76" s="104">
        <v>1342</v>
      </c>
      <c r="F76" s="104">
        <v>0</v>
      </c>
      <c r="G76" s="109">
        <f t="shared" si="2"/>
        <v>57.785467128027676</v>
      </c>
      <c r="H76" s="109">
        <f t="shared" si="3"/>
        <v>42.214532871972317</v>
      </c>
    </row>
    <row r="77" spans="2:8">
      <c r="B77" s="106" t="s">
        <v>312</v>
      </c>
      <c r="C77" s="104">
        <v>3328</v>
      </c>
      <c r="D77" s="104">
        <v>1972</v>
      </c>
      <c r="E77" s="104">
        <v>1356</v>
      </c>
      <c r="F77" s="104">
        <v>0</v>
      </c>
      <c r="G77" s="109">
        <f t="shared" si="2"/>
        <v>59.254807692307686</v>
      </c>
      <c r="H77" s="109">
        <f t="shared" si="3"/>
        <v>40.745192307692307</v>
      </c>
    </row>
    <row r="78" spans="2:8">
      <c r="B78" s="12" t="s">
        <v>88</v>
      </c>
      <c r="C78" s="55"/>
      <c r="D78" s="55"/>
      <c r="E78" s="55"/>
      <c r="F78" s="55"/>
      <c r="G78" s="110"/>
      <c r="H78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26" display="Volver al índice" xr:uid="{00000000-0004-0000-10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/>
  </sheetPr>
  <dimension ref="B1:H69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9.8554687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313</v>
      </c>
      <c r="C2" s="24"/>
      <c r="D2" s="24"/>
      <c r="E2" s="24"/>
      <c r="F2" s="2"/>
      <c r="G2" s="2"/>
    </row>
    <row r="3" spans="2:8" ht="15" customHeight="1">
      <c r="B3" s="24" t="s">
        <v>405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1436954</v>
      </c>
      <c r="D9" s="61">
        <v>1023904</v>
      </c>
      <c r="E9" s="61">
        <v>412931</v>
      </c>
      <c r="F9" s="61">
        <v>119</v>
      </c>
      <c r="G9" s="107">
        <f>D9/C9*100</f>
        <v>71.255168919812334</v>
      </c>
      <c r="H9" s="107">
        <f>E9/C9*100</f>
        <v>28.736549673823937</v>
      </c>
    </row>
    <row r="10" spans="2:8">
      <c r="B10" s="106" t="s">
        <v>314</v>
      </c>
      <c r="C10" s="104">
        <v>51923</v>
      </c>
      <c r="D10" s="104">
        <v>37281</v>
      </c>
      <c r="E10" s="104">
        <v>14640</v>
      </c>
      <c r="F10" s="104">
        <v>2</v>
      </c>
      <c r="G10" s="109">
        <f t="shared" ref="G10:G66" si="0">D10/C10*100</f>
        <v>71.800550815630842</v>
      </c>
      <c r="H10" s="109">
        <f t="shared" ref="H10:H66" si="1">E10/C10*100</f>
        <v>28.195597326810855</v>
      </c>
    </row>
    <row r="11" spans="2:8">
      <c r="B11" s="106" t="s">
        <v>315</v>
      </c>
      <c r="C11" s="104">
        <v>178548</v>
      </c>
      <c r="D11" s="104">
        <v>125923</v>
      </c>
      <c r="E11" s="104">
        <v>52625</v>
      </c>
      <c r="F11" s="104">
        <v>0</v>
      </c>
      <c r="G11" s="109">
        <f t="shared" si="0"/>
        <v>70.526133028653362</v>
      </c>
      <c r="H11" s="109">
        <f t="shared" si="1"/>
        <v>29.473866971346641</v>
      </c>
    </row>
    <row r="12" spans="2:8">
      <c r="B12" s="106" t="s">
        <v>316</v>
      </c>
      <c r="C12" s="104">
        <v>89413</v>
      </c>
      <c r="D12" s="104">
        <v>64719</v>
      </c>
      <c r="E12" s="104">
        <v>24694</v>
      </c>
      <c r="F12" s="104">
        <v>0</v>
      </c>
      <c r="G12" s="109">
        <f t="shared" si="0"/>
        <v>72.382092089517187</v>
      </c>
      <c r="H12" s="109">
        <f t="shared" si="1"/>
        <v>27.617907910482813</v>
      </c>
    </row>
    <row r="13" spans="2:8">
      <c r="B13" s="106" t="s">
        <v>317</v>
      </c>
      <c r="C13" s="104">
        <v>20462</v>
      </c>
      <c r="D13" s="104">
        <v>14161</v>
      </c>
      <c r="E13" s="104">
        <v>6301</v>
      </c>
      <c r="F13" s="104">
        <v>0</v>
      </c>
      <c r="G13" s="109">
        <f t="shared" si="0"/>
        <v>69.206333691721241</v>
      </c>
      <c r="H13" s="109">
        <f t="shared" si="1"/>
        <v>30.793666308278763</v>
      </c>
    </row>
    <row r="14" spans="2:8">
      <c r="B14" s="106" t="s">
        <v>318</v>
      </c>
      <c r="C14" s="104">
        <v>51854</v>
      </c>
      <c r="D14" s="104">
        <v>34712</v>
      </c>
      <c r="E14" s="104">
        <v>17141</v>
      </c>
      <c r="F14" s="104">
        <v>1</v>
      </c>
      <c r="G14" s="109">
        <f t="shared" si="0"/>
        <v>66.941798125506224</v>
      </c>
      <c r="H14" s="109">
        <f t="shared" si="1"/>
        <v>33.056273382959851</v>
      </c>
    </row>
    <row r="15" spans="2:8">
      <c r="B15" s="106" t="s">
        <v>319</v>
      </c>
      <c r="C15" s="104">
        <v>70533</v>
      </c>
      <c r="D15" s="104">
        <v>48851</v>
      </c>
      <c r="E15" s="104">
        <v>21682</v>
      </c>
      <c r="F15" s="104">
        <v>0</v>
      </c>
      <c r="G15" s="109">
        <f t="shared" si="0"/>
        <v>69.259779110487287</v>
      </c>
      <c r="H15" s="109">
        <f t="shared" si="1"/>
        <v>30.74022088951271</v>
      </c>
    </row>
    <row r="16" spans="2:8">
      <c r="B16" s="106" t="s">
        <v>320</v>
      </c>
      <c r="C16" s="104">
        <v>101597</v>
      </c>
      <c r="D16" s="104">
        <v>74318</v>
      </c>
      <c r="E16" s="104">
        <v>27279</v>
      </c>
      <c r="F16" s="104">
        <v>0</v>
      </c>
      <c r="G16" s="109">
        <f t="shared" si="0"/>
        <v>73.14979773024794</v>
      </c>
      <c r="H16" s="109">
        <f t="shared" si="1"/>
        <v>26.85020226975206</v>
      </c>
    </row>
    <row r="17" spans="2:8">
      <c r="B17" s="106" t="s">
        <v>321</v>
      </c>
      <c r="C17" s="104">
        <v>101531</v>
      </c>
      <c r="D17" s="104">
        <v>71615</v>
      </c>
      <c r="E17" s="104">
        <v>29911</v>
      </c>
      <c r="F17" s="104">
        <v>5</v>
      </c>
      <c r="G17" s="109">
        <f t="shared" si="0"/>
        <v>70.535107504112048</v>
      </c>
      <c r="H17" s="109">
        <f t="shared" si="1"/>
        <v>29.459967891579915</v>
      </c>
    </row>
    <row r="18" spans="2:8">
      <c r="B18" s="106" t="s">
        <v>322</v>
      </c>
      <c r="C18" s="104">
        <v>198492</v>
      </c>
      <c r="D18" s="104">
        <v>143260</v>
      </c>
      <c r="E18" s="104">
        <v>55213</v>
      </c>
      <c r="F18" s="104">
        <v>19</v>
      </c>
      <c r="G18" s="109">
        <f t="shared" si="0"/>
        <v>72.174193418374543</v>
      </c>
      <c r="H18" s="109">
        <f t="shared" si="1"/>
        <v>27.816234407432038</v>
      </c>
    </row>
    <row r="19" spans="2:8">
      <c r="B19" s="106" t="s">
        <v>323</v>
      </c>
      <c r="C19" s="104">
        <v>65263</v>
      </c>
      <c r="D19" s="104">
        <v>46502</v>
      </c>
      <c r="E19" s="104">
        <v>18669</v>
      </c>
      <c r="F19" s="104">
        <v>92</v>
      </c>
      <c r="G19" s="109">
        <f t="shared" si="0"/>
        <v>71.253236902992512</v>
      </c>
      <c r="H19" s="109">
        <f t="shared" si="1"/>
        <v>28.605795014020195</v>
      </c>
    </row>
    <row r="20" spans="2:8">
      <c r="B20" s="106" t="s">
        <v>324</v>
      </c>
      <c r="C20" s="104">
        <v>7457</v>
      </c>
      <c r="D20" s="104">
        <v>4585</v>
      </c>
      <c r="E20" s="104">
        <v>2872</v>
      </c>
      <c r="F20" s="104">
        <v>0</v>
      </c>
      <c r="G20" s="109">
        <f t="shared" si="0"/>
        <v>61.485852219391177</v>
      </c>
      <c r="H20" s="109">
        <f t="shared" si="1"/>
        <v>38.514147780608823</v>
      </c>
    </row>
    <row r="21" spans="2:8">
      <c r="B21" s="106" t="s">
        <v>325</v>
      </c>
      <c r="C21" s="104">
        <v>89029</v>
      </c>
      <c r="D21" s="104">
        <v>64799</v>
      </c>
      <c r="E21" s="104">
        <v>24230</v>
      </c>
      <c r="F21" s="104">
        <v>0</v>
      </c>
      <c r="G21" s="109">
        <f t="shared" si="0"/>
        <v>72.784148985162133</v>
      </c>
      <c r="H21" s="109">
        <f t="shared" si="1"/>
        <v>27.21585101483786</v>
      </c>
    </row>
    <row r="22" spans="2:8">
      <c r="B22" s="106" t="s">
        <v>326</v>
      </c>
      <c r="C22" s="104">
        <v>43681</v>
      </c>
      <c r="D22" s="104">
        <v>31133</v>
      </c>
      <c r="E22" s="104">
        <v>12548</v>
      </c>
      <c r="F22" s="104">
        <v>0</v>
      </c>
      <c r="G22" s="109">
        <f t="shared" si="0"/>
        <v>71.273551429683394</v>
      </c>
      <c r="H22" s="109">
        <f t="shared" si="1"/>
        <v>28.726448570316617</v>
      </c>
    </row>
    <row r="23" spans="2:8">
      <c r="B23" s="106" t="s">
        <v>327</v>
      </c>
      <c r="C23" s="104">
        <v>177437</v>
      </c>
      <c r="D23" s="104">
        <v>127187</v>
      </c>
      <c r="E23" s="104">
        <v>50250</v>
      </c>
      <c r="F23" s="104">
        <v>0</v>
      </c>
      <c r="G23" s="109">
        <f t="shared" si="0"/>
        <v>71.680089271121588</v>
      </c>
      <c r="H23" s="109">
        <f t="shared" si="1"/>
        <v>28.319910728878416</v>
      </c>
    </row>
    <row r="24" spans="2:8">
      <c r="B24" s="106" t="s">
        <v>328</v>
      </c>
      <c r="C24" s="104">
        <v>55409</v>
      </c>
      <c r="D24" s="104">
        <v>40477</v>
      </c>
      <c r="E24" s="104">
        <v>14932</v>
      </c>
      <c r="F24" s="104">
        <v>0</v>
      </c>
      <c r="G24" s="109">
        <f t="shared" si="0"/>
        <v>73.051309354076054</v>
      </c>
      <c r="H24" s="109">
        <f t="shared" si="1"/>
        <v>26.948690645923946</v>
      </c>
    </row>
    <row r="25" spans="2:8">
      <c r="B25" s="106" t="s">
        <v>329</v>
      </c>
      <c r="C25" s="104">
        <v>26162</v>
      </c>
      <c r="D25" s="104">
        <v>17325</v>
      </c>
      <c r="E25" s="104">
        <v>8837</v>
      </c>
      <c r="F25" s="104">
        <v>0</v>
      </c>
      <c r="G25" s="109">
        <f t="shared" si="0"/>
        <v>66.22200137604159</v>
      </c>
      <c r="H25" s="109">
        <f t="shared" si="1"/>
        <v>33.77799862395841</v>
      </c>
    </row>
    <row r="26" spans="2:8">
      <c r="B26" s="106" t="s">
        <v>330</v>
      </c>
      <c r="C26" s="104">
        <v>16192</v>
      </c>
      <c r="D26" s="104">
        <v>11028</v>
      </c>
      <c r="E26" s="104">
        <v>5164</v>
      </c>
      <c r="F26" s="104">
        <v>0</v>
      </c>
      <c r="G26" s="109">
        <f t="shared" si="0"/>
        <v>68.107707509881422</v>
      </c>
      <c r="H26" s="109">
        <f t="shared" si="1"/>
        <v>31.892292490118578</v>
      </c>
    </row>
    <row r="27" spans="2:8">
      <c r="B27" s="106" t="s">
        <v>331</v>
      </c>
      <c r="C27" s="104">
        <v>47942</v>
      </c>
      <c r="D27" s="104">
        <v>34300</v>
      </c>
      <c r="E27" s="104">
        <v>13642</v>
      </c>
      <c r="F27" s="104">
        <v>0</v>
      </c>
      <c r="G27" s="109">
        <f t="shared" si="0"/>
        <v>71.54478327979642</v>
      </c>
      <c r="H27" s="109">
        <f t="shared" si="1"/>
        <v>28.45521672020358</v>
      </c>
    </row>
    <row r="28" spans="2:8">
      <c r="B28" s="106" t="s">
        <v>332</v>
      </c>
      <c r="C28" s="104">
        <v>44029</v>
      </c>
      <c r="D28" s="104">
        <v>31728</v>
      </c>
      <c r="E28" s="104">
        <v>12301</v>
      </c>
      <c r="F28" s="104">
        <v>0</v>
      </c>
      <c r="G28" s="109">
        <f t="shared" si="0"/>
        <v>72.061595766426677</v>
      </c>
      <c r="H28" s="109">
        <f t="shared" si="1"/>
        <v>27.938404233573326</v>
      </c>
    </row>
    <row r="29" spans="2:8">
      <c r="B29" s="20" t="s">
        <v>126</v>
      </c>
      <c r="C29" s="61">
        <v>1361530</v>
      </c>
      <c r="D29" s="61">
        <v>974870</v>
      </c>
      <c r="E29" s="61">
        <v>386542</v>
      </c>
      <c r="F29" s="61">
        <v>118</v>
      </c>
      <c r="G29" s="107">
        <f t="shared" si="0"/>
        <v>71.601066447305612</v>
      </c>
      <c r="H29" s="107">
        <f t="shared" si="1"/>
        <v>28.390266832166756</v>
      </c>
    </row>
    <row r="30" spans="2:8">
      <c r="B30" s="106" t="s">
        <v>314</v>
      </c>
      <c r="C30" s="104">
        <v>51923</v>
      </c>
      <c r="D30" s="104">
        <v>37281</v>
      </c>
      <c r="E30" s="104">
        <v>14640</v>
      </c>
      <c r="F30" s="104">
        <v>2</v>
      </c>
      <c r="G30" s="109">
        <f t="shared" si="0"/>
        <v>71.800550815630842</v>
      </c>
      <c r="H30" s="109">
        <f t="shared" si="1"/>
        <v>28.195597326810855</v>
      </c>
    </row>
    <row r="31" spans="2:8">
      <c r="B31" s="106" t="s">
        <v>315</v>
      </c>
      <c r="C31" s="104">
        <v>178548</v>
      </c>
      <c r="D31" s="104">
        <v>125923</v>
      </c>
      <c r="E31" s="104">
        <v>52625</v>
      </c>
      <c r="F31" s="104">
        <v>0</v>
      </c>
      <c r="G31" s="109">
        <f t="shared" si="0"/>
        <v>70.526133028653362</v>
      </c>
      <c r="H31" s="109">
        <f t="shared" si="1"/>
        <v>29.473866971346641</v>
      </c>
    </row>
    <row r="32" spans="2:8">
      <c r="B32" s="106" t="s">
        <v>316</v>
      </c>
      <c r="C32" s="104">
        <v>89413</v>
      </c>
      <c r="D32" s="104">
        <v>64719</v>
      </c>
      <c r="E32" s="104">
        <v>24694</v>
      </c>
      <c r="F32" s="104">
        <v>0</v>
      </c>
      <c r="G32" s="109">
        <f t="shared" si="0"/>
        <v>72.382092089517187</v>
      </c>
      <c r="H32" s="109">
        <f t="shared" si="1"/>
        <v>27.617907910482813</v>
      </c>
    </row>
    <row r="33" spans="2:8">
      <c r="B33" s="106" t="s">
        <v>317</v>
      </c>
      <c r="C33" s="104">
        <v>19242</v>
      </c>
      <c r="D33" s="104">
        <v>13357</v>
      </c>
      <c r="E33" s="104">
        <v>5885</v>
      </c>
      <c r="F33" s="104">
        <v>0</v>
      </c>
      <c r="G33" s="109">
        <f t="shared" si="0"/>
        <v>69.415861137095931</v>
      </c>
      <c r="H33" s="109">
        <f t="shared" si="1"/>
        <v>30.584138862904066</v>
      </c>
    </row>
    <row r="34" spans="2:8">
      <c r="B34" s="106" t="s">
        <v>318</v>
      </c>
      <c r="C34" s="104">
        <v>23579</v>
      </c>
      <c r="D34" s="104">
        <v>16450</v>
      </c>
      <c r="E34" s="104">
        <v>7129</v>
      </c>
      <c r="F34" s="104">
        <v>0</v>
      </c>
      <c r="G34" s="109">
        <f t="shared" si="0"/>
        <v>69.765469273506085</v>
      </c>
      <c r="H34" s="109">
        <f t="shared" si="1"/>
        <v>30.234530726493915</v>
      </c>
    </row>
    <row r="35" spans="2:8">
      <c r="B35" s="106" t="s">
        <v>319</v>
      </c>
      <c r="C35" s="104">
        <v>51402</v>
      </c>
      <c r="D35" s="104">
        <v>36135</v>
      </c>
      <c r="E35" s="104">
        <v>15267</v>
      </c>
      <c r="F35" s="104">
        <v>0</v>
      </c>
      <c r="G35" s="109">
        <f t="shared" si="0"/>
        <v>70.298821057546405</v>
      </c>
      <c r="H35" s="109">
        <f t="shared" si="1"/>
        <v>29.701178942453598</v>
      </c>
    </row>
    <row r="36" spans="2:8">
      <c r="B36" s="106" t="s">
        <v>320</v>
      </c>
      <c r="C36" s="104">
        <v>101597</v>
      </c>
      <c r="D36" s="104">
        <v>74318</v>
      </c>
      <c r="E36" s="104">
        <v>27279</v>
      </c>
      <c r="F36" s="104">
        <v>0</v>
      </c>
      <c r="G36" s="109">
        <f t="shared" si="0"/>
        <v>73.14979773024794</v>
      </c>
      <c r="H36" s="109">
        <f t="shared" si="1"/>
        <v>26.85020226975206</v>
      </c>
    </row>
    <row r="37" spans="2:8">
      <c r="B37" s="106" t="s">
        <v>321</v>
      </c>
      <c r="C37" s="104">
        <v>101531</v>
      </c>
      <c r="D37" s="104">
        <v>71615</v>
      </c>
      <c r="E37" s="104">
        <v>29911</v>
      </c>
      <c r="F37" s="104">
        <v>5</v>
      </c>
      <c r="G37" s="109">
        <f t="shared" si="0"/>
        <v>70.535107504112048</v>
      </c>
      <c r="H37" s="109">
        <f t="shared" si="1"/>
        <v>29.459967891579915</v>
      </c>
    </row>
    <row r="38" spans="2:8">
      <c r="B38" s="106" t="s">
        <v>322</v>
      </c>
      <c r="C38" s="104">
        <v>198492</v>
      </c>
      <c r="D38" s="104">
        <v>143260</v>
      </c>
      <c r="E38" s="104">
        <v>55213</v>
      </c>
      <c r="F38" s="104">
        <v>19</v>
      </c>
      <c r="G38" s="109">
        <f t="shared" si="0"/>
        <v>72.174193418374543</v>
      </c>
      <c r="H38" s="109">
        <f t="shared" si="1"/>
        <v>27.816234407432038</v>
      </c>
    </row>
    <row r="39" spans="2:8">
      <c r="B39" s="106" t="s">
        <v>323</v>
      </c>
      <c r="C39" s="104">
        <v>65263</v>
      </c>
      <c r="D39" s="104">
        <v>46502</v>
      </c>
      <c r="E39" s="104">
        <v>18669</v>
      </c>
      <c r="F39" s="104">
        <v>92</v>
      </c>
      <c r="G39" s="109">
        <f t="shared" si="0"/>
        <v>71.253236902992512</v>
      </c>
      <c r="H39" s="109">
        <f t="shared" si="1"/>
        <v>28.605795014020195</v>
      </c>
    </row>
    <row r="40" spans="2:8">
      <c r="B40" s="106" t="s">
        <v>324</v>
      </c>
      <c r="C40" s="104">
        <v>2565</v>
      </c>
      <c r="D40" s="104">
        <v>1682</v>
      </c>
      <c r="E40" s="104">
        <v>883</v>
      </c>
      <c r="F40" s="104">
        <v>0</v>
      </c>
      <c r="G40" s="109">
        <f t="shared" si="0"/>
        <v>65.575048732943472</v>
      </c>
      <c r="H40" s="109">
        <f t="shared" si="1"/>
        <v>34.424951267056528</v>
      </c>
    </row>
    <row r="41" spans="2:8">
      <c r="B41" s="106" t="s">
        <v>325</v>
      </c>
      <c r="C41" s="104">
        <v>89029</v>
      </c>
      <c r="D41" s="104">
        <v>64799</v>
      </c>
      <c r="E41" s="104">
        <v>24230</v>
      </c>
      <c r="F41" s="104">
        <v>0</v>
      </c>
      <c r="G41" s="109">
        <f t="shared" si="0"/>
        <v>72.784148985162133</v>
      </c>
      <c r="H41" s="109">
        <f t="shared" si="1"/>
        <v>27.21585101483786</v>
      </c>
    </row>
    <row r="42" spans="2:8">
      <c r="B42" s="106" t="s">
        <v>326</v>
      </c>
      <c r="C42" s="104">
        <v>43681</v>
      </c>
      <c r="D42" s="104">
        <v>31133</v>
      </c>
      <c r="E42" s="104">
        <v>12548</v>
      </c>
      <c r="F42" s="104">
        <v>0</v>
      </c>
      <c r="G42" s="109">
        <f t="shared" si="0"/>
        <v>71.273551429683394</v>
      </c>
      <c r="H42" s="109">
        <f t="shared" si="1"/>
        <v>28.726448570316617</v>
      </c>
    </row>
    <row r="43" spans="2:8">
      <c r="B43" s="106" t="s">
        <v>327</v>
      </c>
      <c r="C43" s="104">
        <v>177437</v>
      </c>
      <c r="D43" s="104">
        <v>127187</v>
      </c>
      <c r="E43" s="104">
        <v>50250</v>
      </c>
      <c r="F43" s="104">
        <v>0</v>
      </c>
      <c r="G43" s="109">
        <f t="shared" si="0"/>
        <v>71.680089271121588</v>
      </c>
      <c r="H43" s="109">
        <f t="shared" si="1"/>
        <v>28.319910728878416</v>
      </c>
    </row>
    <row r="44" spans="2:8">
      <c r="B44" s="106" t="s">
        <v>328</v>
      </c>
      <c r="C44" s="104">
        <v>55409</v>
      </c>
      <c r="D44" s="104">
        <v>40477</v>
      </c>
      <c r="E44" s="104">
        <v>14932</v>
      </c>
      <c r="F44" s="104">
        <v>0</v>
      </c>
      <c r="G44" s="109">
        <f t="shared" si="0"/>
        <v>73.051309354076054</v>
      </c>
      <c r="H44" s="109">
        <f t="shared" si="1"/>
        <v>26.948690645923946</v>
      </c>
    </row>
    <row r="45" spans="2:8">
      <c r="B45" s="106" t="s">
        <v>329</v>
      </c>
      <c r="C45" s="104">
        <v>12119</v>
      </c>
      <c r="D45" s="104">
        <v>8259</v>
      </c>
      <c r="E45" s="104">
        <v>3860</v>
      </c>
      <c r="F45" s="104">
        <v>0</v>
      </c>
      <c r="G45" s="109">
        <f t="shared" si="0"/>
        <v>68.149187226668872</v>
      </c>
      <c r="H45" s="109">
        <f t="shared" si="1"/>
        <v>31.850812773331132</v>
      </c>
    </row>
    <row r="46" spans="2:8">
      <c r="B46" s="106" t="s">
        <v>330</v>
      </c>
      <c r="C46" s="104">
        <v>8329</v>
      </c>
      <c r="D46" s="104">
        <v>5745</v>
      </c>
      <c r="E46" s="104">
        <v>2584</v>
      </c>
      <c r="F46" s="104">
        <v>0</v>
      </c>
      <c r="G46" s="109">
        <f t="shared" si="0"/>
        <v>68.975867451074564</v>
      </c>
      <c r="H46" s="109">
        <f t="shared" si="1"/>
        <v>31.024132548925444</v>
      </c>
    </row>
    <row r="47" spans="2:8">
      <c r="B47" s="106" t="s">
        <v>331</v>
      </c>
      <c r="C47" s="104">
        <v>47942</v>
      </c>
      <c r="D47" s="104">
        <v>34300</v>
      </c>
      <c r="E47" s="104">
        <v>13642</v>
      </c>
      <c r="F47" s="104">
        <v>0</v>
      </c>
      <c r="G47" s="109">
        <f t="shared" si="0"/>
        <v>71.54478327979642</v>
      </c>
      <c r="H47" s="109">
        <f t="shared" si="1"/>
        <v>28.45521672020358</v>
      </c>
    </row>
    <row r="48" spans="2:8">
      <c r="B48" s="106" t="s">
        <v>332</v>
      </c>
      <c r="C48" s="104">
        <v>44029</v>
      </c>
      <c r="D48" s="104">
        <v>31728</v>
      </c>
      <c r="E48" s="104">
        <v>12301</v>
      </c>
      <c r="F48" s="104">
        <v>0</v>
      </c>
      <c r="G48" s="109">
        <f t="shared" si="0"/>
        <v>72.061595766426677</v>
      </c>
      <c r="H48" s="109">
        <f t="shared" si="1"/>
        <v>27.938404233573326</v>
      </c>
    </row>
    <row r="49" spans="2:8">
      <c r="B49" s="20" t="s">
        <v>127</v>
      </c>
      <c r="C49" s="61">
        <v>75424</v>
      </c>
      <c r="D49" s="61">
        <v>49034</v>
      </c>
      <c r="E49" s="61">
        <v>26389</v>
      </c>
      <c r="F49" s="61">
        <v>1</v>
      </c>
      <c r="G49" s="107">
        <f t="shared" si="0"/>
        <v>65.011137038608396</v>
      </c>
      <c r="H49" s="107">
        <f t="shared" si="1"/>
        <v>34.987537123462026</v>
      </c>
    </row>
    <row r="50" spans="2:8">
      <c r="B50" s="106" t="s">
        <v>314</v>
      </c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</row>
    <row r="51" spans="2:8">
      <c r="B51" s="106" t="s">
        <v>315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</row>
    <row r="52" spans="2:8">
      <c r="B52" s="106" t="s">
        <v>316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</row>
    <row r="53" spans="2:8">
      <c r="B53" s="106" t="s">
        <v>317</v>
      </c>
      <c r="C53" s="104">
        <v>1220</v>
      </c>
      <c r="D53" s="104">
        <v>804</v>
      </c>
      <c r="E53" s="104">
        <v>416</v>
      </c>
      <c r="F53" s="104">
        <v>0</v>
      </c>
      <c r="G53" s="109">
        <f t="shared" si="0"/>
        <v>65.901639344262293</v>
      </c>
      <c r="H53" s="109">
        <f t="shared" si="1"/>
        <v>34.0983606557377</v>
      </c>
    </row>
    <row r="54" spans="2:8">
      <c r="B54" s="106" t="s">
        <v>318</v>
      </c>
      <c r="C54" s="104">
        <v>28275</v>
      </c>
      <c r="D54" s="104">
        <v>18262</v>
      </c>
      <c r="E54" s="104">
        <v>10012</v>
      </c>
      <c r="F54" s="104">
        <v>1</v>
      </c>
      <c r="G54" s="109">
        <f t="shared" si="0"/>
        <v>64.587091069849691</v>
      </c>
      <c r="H54" s="109">
        <f t="shared" si="1"/>
        <v>35.40937223695844</v>
      </c>
    </row>
    <row r="55" spans="2:8">
      <c r="B55" s="106" t="s">
        <v>319</v>
      </c>
      <c r="C55" s="104">
        <v>19131</v>
      </c>
      <c r="D55" s="104">
        <v>12716</v>
      </c>
      <c r="E55" s="104">
        <v>6415</v>
      </c>
      <c r="F55" s="104">
        <v>0</v>
      </c>
      <c r="G55" s="109">
        <f t="shared" si="0"/>
        <v>66.468036171658568</v>
      </c>
      <c r="H55" s="109">
        <f t="shared" si="1"/>
        <v>33.531963828341439</v>
      </c>
    </row>
    <row r="56" spans="2:8">
      <c r="B56" s="106" t="s">
        <v>320</v>
      </c>
      <c r="C56" s="104">
        <v>0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</row>
    <row r="57" spans="2:8">
      <c r="B57" s="106" t="s">
        <v>321</v>
      </c>
      <c r="C57" s="104">
        <v>0</v>
      </c>
      <c r="D57" s="104">
        <v>0</v>
      </c>
      <c r="E57" s="104">
        <v>0</v>
      </c>
      <c r="F57" s="104">
        <v>0</v>
      </c>
      <c r="G57" s="104">
        <v>0</v>
      </c>
      <c r="H57" s="104">
        <v>0</v>
      </c>
    </row>
    <row r="58" spans="2:8">
      <c r="B58" s="106" t="s">
        <v>322</v>
      </c>
      <c r="C58" s="104">
        <v>0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</row>
    <row r="59" spans="2:8">
      <c r="B59" s="106" t="s">
        <v>323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</row>
    <row r="60" spans="2:8">
      <c r="B60" s="106" t="s">
        <v>324</v>
      </c>
      <c r="C60" s="104">
        <v>4892</v>
      </c>
      <c r="D60" s="104">
        <v>2903</v>
      </c>
      <c r="E60" s="104">
        <v>1989</v>
      </c>
      <c r="F60" s="104">
        <v>0</v>
      </c>
      <c r="G60" s="109">
        <f t="shared" si="0"/>
        <v>59.341782502044147</v>
      </c>
      <c r="H60" s="109">
        <f t="shared" si="1"/>
        <v>40.658217497955846</v>
      </c>
    </row>
    <row r="61" spans="2:8">
      <c r="B61" s="106" t="s">
        <v>325</v>
      </c>
      <c r="C61" s="104">
        <v>0</v>
      </c>
      <c r="D61" s="104">
        <v>0</v>
      </c>
      <c r="E61" s="104">
        <v>0</v>
      </c>
      <c r="F61" s="104">
        <v>0</v>
      </c>
      <c r="G61" s="104">
        <v>0</v>
      </c>
      <c r="H61" s="104">
        <v>0</v>
      </c>
    </row>
    <row r="62" spans="2:8">
      <c r="B62" s="106" t="s">
        <v>326</v>
      </c>
      <c r="C62" s="104">
        <v>0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</row>
    <row r="63" spans="2:8">
      <c r="B63" s="106" t="s">
        <v>327</v>
      </c>
      <c r="C63" s="104">
        <v>0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</row>
    <row r="64" spans="2:8">
      <c r="B64" s="106" t="s">
        <v>328</v>
      </c>
      <c r="C64" s="104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</row>
    <row r="65" spans="2:8">
      <c r="B65" s="106" t="s">
        <v>329</v>
      </c>
      <c r="C65" s="104">
        <v>14043</v>
      </c>
      <c r="D65" s="104">
        <v>9066</v>
      </c>
      <c r="E65" s="104">
        <v>4977</v>
      </c>
      <c r="F65" s="104">
        <v>0</v>
      </c>
      <c r="G65" s="109">
        <f t="shared" si="0"/>
        <v>64.558854945524459</v>
      </c>
      <c r="H65" s="109">
        <f t="shared" si="1"/>
        <v>35.441145054475534</v>
      </c>
    </row>
    <row r="66" spans="2:8">
      <c r="B66" s="106" t="s">
        <v>330</v>
      </c>
      <c r="C66" s="104">
        <v>7863</v>
      </c>
      <c r="D66" s="104">
        <v>5283</v>
      </c>
      <c r="E66" s="104">
        <v>2580</v>
      </c>
      <c r="F66" s="104">
        <v>0</v>
      </c>
      <c r="G66" s="109">
        <f t="shared" si="0"/>
        <v>67.188096146508968</v>
      </c>
      <c r="H66" s="109">
        <f t="shared" si="1"/>
        <v>32.811903853491032</v>
      </c>
    </row>
    <row r="67" spans="2:8">
      <c r="B67" s="106" t="s">
        <v>331</v>
      </c>
      <c r="C67" s="104">
        <v>0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</row>
    <row r="68" spans="2:8">
      <c r="B68" s="106" t="s">
        <v>332</v>
      </c>
      <c r="C68" s="104">
        <v>0</v>
      </c>
      <c r="D68" s="104">
        <v>0</v>
      </c>
      <c r="E68" s="104">
        <v>0</v>
      </c>
      <c r="F68" s="104">
        <v>0</v>
      </c>
      <c r="G68" s="104">
        <v>0</v>
      </c>
      <c r="H68" s="104">
        <v>0</v>
      </c>
    </row>
    <row r="69" spans="2:8">
      <c r="B69" s="12" t="s">
        <v>88</v>
      </c>
      <c r="C69" s="55"/>
      <c r="D69" s="55"/>
      <c r="E69" s="55"/>
      <c r="F69" s="55"/>
      <c r="G69" s="110"/>
      <c r="H69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27" display="Volver al índice" xr:uid="{00000000-0004-0000-11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/>
  </sheetPr>
  <dimension ref="B1:H60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9.8554687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333</v>
      </c>
      <c r="C2" s="24"/>
      <c r="D2" s="24"/>
      <c r="E2" s="24"/>
      <c r="F2" s="2"/>
      <c r="G2" s="2"/>
    </row>
    <row r="3" spans="2:8" ht="15" customHeight="1">
      <c r="B3" s="24" t="s">
        <v>406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61077</v>
      </c>
      <c r="D9" s="61">
        <v>37409</v>
      </c>
      <c r="E9" s="61">
        <v>23668</v>
      </c>
      <c r="F9" s="61">
        <v>0</v>
      </c>
      <c r="G9" s="107">
        <f>D9/C9*100</f>
        <v>61.248915303633126</v>
      </c>
      <c r="H9" s="107">
        <f>E9/C9*100</f>
        <v>38.751084696366881</v>
      </c>
    </row>
    <row r="10" spans="2:8">
      <c r="B10" s="106" t="s">
        <v>334</v>
      </c>
      <c r="C10" s="104">
        <v>27499</v>
      </c>
      <c r="D10" s="104">
        <v>18924</v>
      </c>
      <c r="E10" s="104">
        <v>8575</v>
      </c>
      <c r="F10" s="104">
        <v>0</v>
      </c>
      <c r="G10" s="109">
        <f t="shared" ref="G10:G59" si="0">D10/C10*100</f>
        <v>68.817047892650635</v>
      </c>
      <c r="H10" s="109">
        <f t="shared" ref="H10:H59" si="1">E10/C10*100</f>
        <v>31.182952107349358</v>
      </c>
    </row>
    <row r="11" spans="2:8">
      <c r="B11" s="106" t="s">
        <v>335</v>
      </c>
      <c r="C11" s="104">
        <v>5797</v>
      </c>
      <c r="D11" s="104">
        <v>4081</v>
      </c>
      <c r="E11" s="104">
        <v>1716</v>
      </c>
      <c r="F11" s="104">
        <v>0</v>
      </c>
      <c r="G11" s="109">
        <f t="shared" si="0"/>
        <v>70.398481973434528</v>
      </c>
      <c r="H11" s="109">
        <f t="shared" si="1"/>
        <v>29.601518026565465</v>
      </c>
    </row>
    <row r="12" spans="2:8">
      <c r="B12" s="106" t="s">
        <v>336</v>
      </c>
      <c r="C12" s="104">
        <v>3480</v>
      </c>
      <c r="D12" s="104">
        <v>1720</v>
      </c>
      <c r="E12" s="104">
        <v>1760</v>
      </c>
      <c r="F12" s="104">
        <v>0</v>
      </c>
      <c r="G12" s="109">
        <f t="shared" si="0"/>
        <v>49.425287356321839</v>
      </c>
      <c r="H12" s="109">
        <f t="shared" si="1"/>
        <v>50.574712643678168</v>
      </c>
    </row>
    <row r="13" spans="2:8">
      <c r="B13" s="106" t="s">
        <v>337</v>
      </c>
      <c r="C13" s="104">
        <v>1001</v>
      </c>
      <c r="D13" s="104">
        <v>501</v>
      </c>
      <c r="E13" s="104">
        <v>500</v>
      </c>
      <c r="F13" s="104">
        <v>0</v>
      </c>
      <c r="G13" s="109">
        <f t="shared" si="0"/>
        <v>50.049950049950056</v>
      </c>
      <c r="H13" s="109">
        <f t="shared" si="1"/>
        <v>49.950049950049952</v>
      </c>
    </row>
    <row r="14" spans="2:8">
      <c r="B14" s="106" t="s">
        <v>338</v>
      </c>
      <c r="C14" s="104">
        <v>2611</v>
      </c>
      <c r="D14" s="104">
        <v>1371</v>
      </c>
      <c r="E14" s="104">
        <v>1240</v>
      </c>
      <c r="F14" s="104">
        <v>0</v>
      </c>
      <c r="G14" s="109">
        <f t="shared" si="0"/>
        <v>52.508617387973956</v>
      </c>
      <c r="H14" s="109">
        <f t="shared" si="1"/>
        <v>47.491382612026044</v>
      </c>
    </row>
    <row r="15" spans="2:8">
      <c r="B15" s="106" t="s">
        <v>339</v>
      </c>
      <c r="C15" s="104">
        <v>1170</v>
      </c>
      <c r="D15" s="104">
        <v>705</v>
      </c>
      <c r="E15" s="104">
        <v>465</v>
      </c>
      <c r="F15" s="104">
        <v>0</v>
      </c>
      <c r="G15" s="109">
        <f t="shared" si="0"/>
        <v>60.256410256410255</v>
      </c>
      <c r="H15" s="109">
        <f t="shared" si="1"/>
        <v>39.743589743589745</v>
      </c>
    </row>
    <row r="16" spans="2:8">
      <c r="B16" s="106" t="s">
        <v>340</v>
      </c>
      <c r="C16" s="104">
        <v>1950</v>
      </c>
      <c r="D16" s="104">
        <v>1027</v>
      </c>
      <c r="E16" s="104">
        <v>923</v>
      </c>
      <c r="F16" s="104">
        <v>0</v>
      </c>
      <c r="G16" s="109">
        <f t="shared" si="0"/>
        <v>52.666666666666664</v>
      </c>
      <c r="H16" s="109">
        <f t="shared" si="1"/>
        <v>47.333333333333336</v>
      </c>
    </row>
    <row r="17" spans="2:8">
      <c r="B17" s="106" t="s">
        <v>341</v>
      </c>
      <c r="C17" s="104">
        <v>1817</v>
      </c>
      <c r="D17" s="104">
        <v>876</v>
      </c>
      <c r="E17" s="104">
        <v>941</v>
      </c>
      <c r="F17" s="104">
        <v>0</v>
      </c>
      <c r="G17" s="109">
        <f t="shared" si="0"/>
        <v>48.211337369290035</v>
      </c>
      <c r="H17" s="109">
        <f t="shared" si="1"/>
        <v>51.788662630709958</v>
      </c>
    </row>
    <row r="18" spans="2:8">
      <c r="B18" s="106" t="s">
        <v>342</v>
      </c>
      <c r="C18" s="104">
        <v>1889</v>
      </c>
      <c r="D18" s="104">
        <v>835</v>
      </c>
      <c r="E18" s="104">
        <v>1054</v>
      </c>
      <c r="F18" s="104">
        <v>0</v>
      </c>
      <c r="G18" s="109">
        <f t="shared" si="0"/>
        <v>44.203282159872948</v>
      </c>
      <c r="H18" s="109">
        <f t="shared" si="1"/>
        <v>55.796717840127052</v>
      </c>
    </row>
    <row r="19" spans="2:8">
      <c r="B19" s="106" t="s">
        <v>343</v>
      </c>
      <c r="C19" s="104">
        <v>2519</v>
      </c>
      <c r="D19" s="104">
        <v>1302</v>
      </c>
      <c r="E19" s="104">
        <v>1217</v>
      </c>
      <c r="F19" s="104">
        <v>0</v>
      </c>
      <c r="G19" s="109">
        <f t="shared" si="0"/>
        <v>51.687177451369593</v>
      </c>
      <c r="H19" s="109">
        <f t="shared" si="1"/>
        <v>48.312822548630407</v>
      </c>
    </row>
    <row r="20" spans="2:8">
      <c r="B20" s="106" t="s">
        <v>344</v>
      </c>
      <c r="C20" s="104">
        <v>1426</v>
      </c>
      <c r="D20" s="104">
        <v>754</v>
      </c>
      <c r="E20" s="104">
        <v>672</v>
      </c>
      <c r="F20" s="104">
        <v>0</v>
      </c>
      <c r="G20" s="109">
        <f t="shared" si="0"/>
        <v>52.875175315568022</v>
      </c>
      <c r="H20" s="109">
        <f t="shared" si="1"/>
        <v>47.124824684431978</v>
      </c>
    </row>
    <row r="21" spans="2:8">
      <c r="B21" s="106" t="s">
        <v>345</v>
      </c>
      <c r="C21" s="104">
        <v>2996</v>
      </c>
      <c r="D21" s="104">
        <v>1344</v>
      </c>
      <c r="E21" s="104">
        <v>1652</v>
      </c>
      <c r="F21" s="104">
        <v>0</v>
      </c>
      <c r="G21" s="109">
        <f t="shared" si="0"/>
        <v>44.859813084112147</v>
      </c>
      <c r="H21" s="109">
        <f t="shared" si="1"/>
        <v>55.140186915887845</v>
      </c>
    </row>
    <row r="22" spans="2:8">
      <c r="B22" s="106" t="s">
        <v>346</v>
      </c>
      <c r="C22" s="104">
        <v>2106</v>
      </c>
      <c r="D22" s="104">
        <v>1221</v>
      </c>
      <c r="E22" s="104">
        <v>885</v>
      </c>
      <c r="F22" s="104">
        <v>0</v>
      </c>
      <c r="G22" s="109">
        <f t="shared" si="0"/>
        <v>57.977207977207982</v>
      </c>
      <c r="H22" s="109">
        <f t="shared" si="1"/>
        <v>42.022792022792018</v>
      </c>
    </row>
    <row r="23" spans="2:8">
      <c r="B23" s="106" t="s">
        <v>347</v>
      </c>
      <c r="C23" s="104">
        <v>902</v>
      </c>
      <c r="D23" s="104">
        <v>603</v>
      </c>
      <c r="E23" s="104">
        <v>299</v>
      </c>
      <c r="F23" s="104">
        <v>0</v>
      </c>
      <c r="G23" s="109">
        <f t="shared" si="0"/>
        <v>66.851441241685137</v>
      </c>
      <c r="H23" s="109">
        <f t="shared" si="1"/>
        <v>33.148558758314856</v>
      </c>
    </row>
    <row r="24" spans="2:8">
      <c r="B24" s="106" t="s">
        <v>348</v>
      </c>
      <c r="C24" s="104">
        <v>2618</v>
      </c>
      <c r="D24" s="104">
        <v>1524</v>
      </c>
      <c r="E24" s="104">
        <v>1094</v>
      </c>
      <c r="F24" s="104">
        <v>0</v>
      </c>
      <c r="G24" s="109">
        <f t="shared" si="0"/>
        <v>58.212375859434687</v>
      </c>
      <c r="H24" s="109">
        <f t="shared" si="1"/>
        <v>41.787624140565313</v>
      </c>
    </row>
    <row r="25" spans="2:8">
      <c r="B25" s="106" t="s">
        <v>349</v>
      </c>
      <c r="C25" s="104">
        <v>1296</v>
      </c>
      <c r="D25" s="104">
        <v>621</v>
      </c>
      <c r="E25" s="104">
        <v>675</v>
      </c>
      <c r="F25" s="104">
        <v>0</v>
      </c>
      <c r="G25" s="109">
        <f t="shared" si="0"/>
        <v>47.916666666666671</v>
      </c>
      <c r="H25" s="109">
        <f t="shared" si="1"/>
        <v>52.083333333333336</v>
      </c>
    </row>
    <row r="26" spans="2:8">
      <c r="B26" s="20" t="s">
        <v>126</v>
      </c>
      <c r="C26" s="61">
        <v>40804</v>
      </c>
      <c r="D26" s="61">
        <v>27099</v>
      </c>
      <c r="E26" s="61">
        <v>13705</v>
      </c>
      <c r="F26" s="61">
        <v>0</v>
      </c>
      <c r="G26" s="107">
        <f t="shared" si="0"/>
        <v>66.412606607195372</v>
      </c>
      <c r="H26" s="107">
        <f>E26/C26*100</f>
        <v>33.587393392804628</v>
      </c>
    </row>
    <row r="27" spans="2:8">
      <c r="B27" s="106" t="s">
        <v>334</v>
      </c>
      <c r="C27" s="104">
        <v>24852</v>
      </c>
      <c r="D27" s="104">
        <v>17210</v>
      </c>
      <c r="E27" s="104">
        <v>7642</v>
      </c>
      <c r="F27" s="104">
        <v>0</v>
      </c>
      <c r="G27" s="109">
        <f t="shared" si="0"/>
        <v>69.249959761789796</v>
      </c>
      <c r="H27" s="109">
        <f t="shared" si="1"/>
        <v>30.750040238210204</v>
      </c>
    </row>
    <row r="28" spans="2:8">
      <c r="B28" s="106" t="s">
        <v>335</v>
      </c>
      <c r="C28" s="104">
        <v>5110</v>
      </c>
      <c r="D28" s="104">
        <v>3673</v>
      </c>
      <c r="E28" s="104">
        <v>1437</v>
      </c>
      <c r="F28" s="104">
        <v>0</v>
      </c>
      <c r="G28" s="109">
        <f t="shared" si="0"/>
        <v>71.878669275929553</v>
      </c>
      <c r="H28" s="109">
        <f t="shared" si="1"/>
        <v>28.121330724070447</v>
      </c>
    </row>
    <row r="29" spans="2:8">
      <c r="B29" s="106" t="s">
        <v>336</v>
      </c>
      <c r="C29" s="104">
        <v>1758</v>
      </c>
      <c r="D29" s="104">
        <v>1016</v>
      </c>
      <c r="E29" s="104">
        <v>742</v>
      </c>
      <c r="F29" s="104">
        <v>0</v>
      </c>
      <c r="G29" s="109">
        <f t="shared" si="0"/>
        <v>57.792946530147894</v>
      </c>
      <c r="H29" s="109">
        <f t="shared" si="1"/>
        <v>42.207053469852106</v>
      </c>
    </row>
    <row r="30" spans="2:8">
      <c r="B30" s="106" t="s">
        <v>337</v>
      </c>
      <c r="C30" s="104">
        <v>273</v>
      </c>
      <c r="D30" s="104">
        <v>135</v>
      </c>
      <c r="E30" s="104">
        <v>138</v>
      </c>
      <c r="F30" s="104">
        <v>0</v>
      </c>
      <c r="G30" s="109">
        <f t="shared" si="0"/>
        <v>49.450549450549453</v>
      </c>
      <c r="H30" s="109">
        <f t="shared" si="1"/>
        <v>50.549450549450547</v>
      </c>
    </row>
    <row r="31" spans="2:8">
      <c r="B31" s="106" t="s">
        <v>338</v>
      </c>
      <c r="C31" s="104">
        <v>1142</v>
      </c>
      <c r="D31" s="104">
        <v>658</v>
      </c>
      <c r="E31" s="104">
        <v>484</v>
      </c>
      <c r="F31" s="104">
        <v>0</v>
      </c>
      <c r="G31" s="109">
        <f t="shared" si="0"/>
        <v>57.618213660245189</v>
      </c>
      <c r="H31" s="109">
        <f t="shared" si="1"/>
        <v>42.381786339754818</v>
      </c>
    </row>
    <row r="32" spans="2:8">
      <c r="B32" s="106" t="s">
        <v>339</v>
      </c>
      <c r="C32" s="104">
        <v>303</v>
      </c>
      <c r="D32" s="104">
        <v>193</v>
      </c>
      <c r="E32" s="104">
        <v>110</v>
      </c>
      <c r="F32" s="104">
        <v>0</v>
      </c>
      <c r="G32" s="109">
        <f t="shared" si="0"/>
        <v>63.696369636963702</v>
      </c>
      <c r="H32" s="109">
        <f t="shared" si="1"/>
        <v>36.303630363036305</v>
      </c>
    </row>
    <row r="33" spans="2:8">
      <c r="B33" s="106" t="s">
        <v>340</v>
      </c>
      <c r="C33" s="104">
        <v>1197</v>
      </c>
      <c r="D33" s="104">
        <v>664</v>
      </c>
      <c r="E33" s="104">
        <v>533</v>
      </c>
      <c r="F33" s="104">
        <v>0</v>
      </c>
      <c r="G33" s="109">
        <f t="shared" si="0"/>
        <v>55.472013366750204</v>
      </c>
      <c r="H33" s="109">
        <f t="shared" si="1"/>
        <v>44.527986633249789</v>
      </c>
    </row>
    <row r="34" spans="2:8">
      <c r="B34" s="106" t="s">
        <v>341</v>
      </c>
      <c r="C34" s="104">
        <v>469</v>
      </c>
      <c r="D34" s="104">
        <v>278</v>
      </c>
      <c r="E34" s="104">
        <v>191</v>
      </c>
      <c r="F34" s="104">
        <v>0</v>
      </c>
      <c r="G34" s="109">
        <f t="shared" si="0"/>
        <v>59.275053304904048</v>
      </c>
      <c r="H34" s="109">
        <f t="shared" si="1"/>
        <v>40.724946695095952</v>
      </c>
    </row>
    <row r="35" spans="2:8">
      <c r="B35" s="106" t="s">
        <v>342</v>
      </c>
      <c r="C35" s="104">
        <v>786</v>
      </c>
      <c r="D35" s="104">
        <v>402</v>
      </c>
      <c r="E35" s="104">
        <v>384</v>
      </c>
      <c r="F35" s="104">
        <v>0</v>
      </c>
      <c r="G35" s="109">
        <f t="shared" si="0"/>
        <v>51.145038167938928</v>
      </c>
      <c r="H35" s="109">
        <f t="shared" si="1"/>
        <v>48.854961832061065</v>
      </c>
    </row>
    <row r="36" spans="2:8">
      <c r="B36" s="106" t="s">
        <v>343</v>
      </c>
      <c r="C36" s="104">
        <v>757</v>
      </c>
      <c r="D36" s="104">
        <v>471</v>
      </c>
      <c r="E36" s="104">
        <v>286</v>
      </c>
      <c r="F36" s="104">
        <v>0</v>
      </c>
      <c r="G36" s="109">
        <f t="shared" si="0"/>
        <v>62.219286657859975</v>
      </c>
      <c r="H36" s="109">
        <f t="shared" si="1"/>
        <v>37.780713342140025</v>
      </c>
    </row>
    <row r="37" spans="2:8">
      <c r="B37" s="106" t="s">
        <v>344</v>
      </c>
      <c r="C37" s="104">
        <v>1178</v>
      </c>
      <c r="D37" s="104">
        <v>649</v>
      </c>
      <c r="E37" s="104">
        <v>529</v>
      </c>
      <c r="F37" s="104">
        <v>0</v>
      </c>
      <c r="G37" s="109">
        <f t="shared" si="0"/>
        <v>55.093378607809854</v>
      </c>
      <c r="H37" s="109">
        <f t="shared" si="1"/>
        <v>44.906621392190154</v>
      </c>
    </row>
    <row r="38" spans="2:8">
      <c r="B38" s="106" t="s">
        <v>345</v>
      </c>
      <c r="C38" s="104">
        <v>931</v>
      </c>
      <c r="D38" s="104">
        <v>516</v>
      </c>
      <c r="E38" s="104">
        <v>415</v>
      </c>
      <c r="F38" s="104">
        <v>0</v>
      </c>
      <c r="G38" s="109">
        <f t="shared" si="0"/>
        <v>55.424274973147156</v>
      </c>
      <c r="H38" s="109">
        <f t="shared" si="1"/>
        <v>44.575725026852844</v>
      </c>
    </row>
    <row r="39" spans="2:8">
      <c r="B39" s="106" t="s">
        <v>346</v>
      </c>
      <c r="C39" s="104">
        <v>387</v>
      </c>
      <c r="D39" s="104">
        <v>215</v>
      </c>
      <c r="E39" s="104">
        <v>172</v>
      </c>
      <c r="F39" s="104">
        <v>0</v>
      </c>
      <c r="G39" s="109">
        <f t="shared" si="0"/>
        <v>55.555555555555557</v>
      </c>
      <c r="H39" s="109">
        <f t="shared" si="1"/>
        <v>44.444444444444443</v>
      </c>
    </row>
    <row r="40" spans="2:8">
      <c r="B40" s="106" t="s">
        <v>347</v>
      </c>
      <c r="C40" s="104">
        <v>519</v>
      </c>
      <c r="D40" s="104">
        <v>327</v>
      </c>
      <c r="E40" s="104">
        <v>192</v>
      </c>
      <c r="F40" s="104">
        <v>0</v>
      </c>
      <c r="G40" s="109">
        <f t="shared" si="0"/>
        <v>63.005780346820806</v>
      </c>
      <c r="H40" s="109">
        <f t="shared" si="1"/>
        <v>36.994219653179186</v>
      </c>
    </row>
    <row r="41" spans="2:8">
      <c r="B41" s="106" t="s">
        <v>348</v>
      </c>
      <c r="C41" s="104">
        <v>862</v>
      </c>
      <c r="D41" s="104">
        <v>510</v>
      </c>
      <c r="E41" s="104">
        <v>352</v>
      </c>
      <c r="F41" s="104">
        <v>0</v>
      </c>
      <c r="G41" s="109">
        <f t="shared" si="0"/>
        <v>59.164733178654295</v>
      </c>
      <c r="H41" s="109">
        <f t="shared" si="1"/>
        <v>40.835266821345705</v>
      </c>
    </row>
    <row r="42" spans="2:8">
      <c r="B42" s="106" t="s">
        <v>349</v>
      </c>
      <c r="C42" s="104">
        <v>280</v>
      </c>
      <c r="D42" s="104">
        <v>182</v>
      </c>
      <c r="E42" s="104">
        <v>98</v>
      </c>
      <c r="F42" s="104">
        <v>0</v>
      </c>
      <c r="G42" s="109">
        <f t="shared" si="0"/>
        <v>65</v>
      </c>
      <c r="H42" s="109">
        <f t="shared" si="1"/>
        <v>35</v>
      </c>
    </row>
    <row r="43" spans="2:8">
      <c r="B43" s="20" t="s">
        <v>127</v>
      </c>
      <c r="C43" s="61">
        <v>20273</v>
      </c>
      <c r="D43" s="61">
        <v>10310</v>
      </c>
      <c r="E43" s="61">
        <v>9963</v>
      </c>
      <c r="F43" s="61">
        <v>0</v>
      </c>
      <c r="G43" s="107">
        <f t="shared" si="0"/>
        <v>50.855818083164806</v>
      </c>
      <c r="H43" s="107">
        <f>E43/C43*100</f>
        <v>49.144181916835201</v>
      </c>
    </row>
    <row r="44" spans="2:8">
      <c r="B44" s="106" t="s">
        <v>334</v>
      </c>
      <c r="C44" s="104">
        <v>2647</v>
      </c>
      <c r="D44" s="104">
        <v>1714</v>
      </c>
      <c r="E44" s="104">
        <v>933</v>
      </c>
      <c r="F44" s="104">
        <v>0</v>
      </c>
      <c r="G44" s="109">
        <f t="shared" si="0"/>
        <v>64.752550056667928</v>
      </c>
      <c r="H44" s="109">
        <f>E44/C44*100</f>
        <v>35.247449943332079</v>
      </c>
    </row>
    <row r="45" spans="2:8">
      <c r="B45" s="106" t="s">
        <v>335</v>
      </c>
      <c r="C45" s="104">
        <v>687</v>
      </c>
      <c r="D45" s="104">
        <v>408</v>
      </c>
      <c r="E45" s="104">
        <v>279</v>
      </c>
      <c r="F45" s="104">
        <v>0</v>
      </c>
      <c r="G45" s="109">
        <f t="shared" si="0"/>
        <v>59.388646288209614</v>
      </c>
      <c r="H45" s="109">
        <f t="shared" si="1"/>
        <v>40.611353711790393</v>
      </c>
    </row>
    <row r="46" spans="2:8">
      <c r="B46" s="106" t="s">
        <v>336</v>
      </c>
      <c r="C46" s="104">
        <v>1722</v>
      </c>
      <c r="D46" s="104">
        <v>704</v>
      </c>
      <c r="E46" s="104">
        <v>1018</v>
      </c>
      <c r="F46" s="104">
        <v>0</v>
      </c>
      <c r="G46" s="109">
        <f t="shared" si="0"/>
        <v>40.882694541231132</v>
      </c>
      <c r="H46" s="109">
        <f t="shared" si="1"/>
        <v>59.117305458768875</v>
      </c>
    </row>
    <row r="47" spans="2:8">
      <c r="B47" s="106" t="s">
        <v>337</v>
      </c>
      <c r="C47" s="104">
        <v>728</v>
      </c>
      <c r="D47" s="104">
        <v>366</v>
      </c>
      <c r="E47" s="104">
        <v>362</v>
      </c>
      <c r="F47" s="104">
        <v>0</v>
      </c>
      <c r="G47" s="109">
        <f t="shared" si="0"/>
        <v>50.27472527472527</v>
      </c>
      <c r="H47" s="109">
        <f t="shared" si="1"/>
        <v>49.72527472527473</v>
      </c>
    </row>
    <row r="48" spans="2:8">
      <c r="B48" s="106" t="s">
        <v>338</v>
      </c>
      <c r="C48" s="104">
        <v>1469</v>
      </c>
      <c r="D48" s="104">
        <v>713</v>
      </c>
      <c r="E48" s="104">
        <v>756</v>
      </c>
      <c r="F48" s="104">
        <v>0</v>
      </c>
      <c r="G48" s="109">
        <f t="shared" si="0"/>
        <v>48.536419332879511</v>
      </c>
      <c r="H48" s="109">
        <f t="shared" si="1"/>
        <v>51.463580667120489</v>
      </c>
    </row>
    <row r="49" spans="2:8">
      <c r="B49" s="106" t="s">
        <v>339</v>
      </c>
      <c r="C49" s="104">
        <v>867</v>
      </c>
      <c r="D49" s="104">
        <v>512</v>
      </c>
      <c r="E49" s="104">
        <v>355</v>
      </c>
      <c r="F49" s="104">
        <v>0</v>
      </c>
      <c r="G49" s="109">
        <f t="shared" si="0"/>
        <v>59.054209919261822</v>
      </c>
      <c r="H49" s="109">
        <f t="shared" si="1"/>
        <v>40.945790080738178</v>
      </c>
    </row>
    <row r="50" spans="2:8">
      <c r="B50" s="106" t="s">
        <v>340</v>
      </c>
      <c r="C50" s="104">
        <v>753</v>
      </c>
      <c r="D50" s="104">
        <v>363</v>
      </c>
      <c r="E50" s="104">
        <v>390</v>
      </c>
      <c r="F50" s="104">
        <v>0</v>
      </c>
      <c r="G50" s="109">
        <f t="shared" si="0"/>
        <v>48.207171314741039</v>
      </c>
      <c r="H50" s="109">
        <f t="shared" si="1"/>
        <v>51.792828685258961</v>
      </c>
    </row>
    <row r="51" spans="2:8">
      <c r="B51" s="106" t="s">
        <v>341</v>
      </c>
      <c r="C51" s="104">
        <v>1348</v>
      </c>
      <c r="D51" s="104">
        <v>598</v>
      </c>
      <c r="E51" s="104">
        <v>750</v>
      </c>
      <c r="F51" s="104">
        <v>0</v>
      </c>
      <c r="G51" s="109">
        <f t="shared" si="0"/>
        <v>44.362017804154306</v>
      </c>
      <c r="H51" s="109">
        <f t="shared" si="1"/>
        <v>55.637982195845694</v>
      </c>
    </row>
    <row r="52" spans="2:8">
      <c r="B52" s="106" t="s">
        <v>342</v>
      </c>
      <c r="C52" s="104">
        <v>1103</v>
      </c>
      <c r="D52" s="104">
        <v>433</v>
      </c>
      <c r="E52" s="104">
        <v>670</v>
      </c>
      <c r="F52" s="104">
        <v>0</v>
      </c>
      <c r="G52" s="109">
        <f t="shared" si="0"/>
        <v>39.256572982774252</v>
      </c>
      <c r="H52" s="109">
        <f t="shared" si="1"/>
        <v>60.743427017225748</v>
      </c>
    </row>
    <row r="53" spans="2:8">
      <c r="B53" s="106" t="s">
        <v>343</v>
      </c>
      <c r="C53" s="104">
        <v>1762</v>
      </c>
      <c r="D53" s="104">
        <v>831</v>
      </c>
      <c r="E53" s="104">
        <v>931</v>
      </c>
      <c r="F53" s="104">
        <v>0</v>
      </c>
      <c r="G53" s="109">
        <f t="shared" si="0"/>
        <v>47.162315550510783</v>
      </c>
      <c r="H53" s="109">
        <f t="shared" si="1"/>
        <v>52.837684449489217</v>
      </c>
    </row>
    <row r="54" spans="2:8">
      <c r="B54" s="106" t="s">
        <v>344</v>
      </c>
      <c r="C54" s="104">
        <v>248</v>
      </c>
      <c r="D54" s="104">
        <v>105</v>
      </c>
      <c r="E54" s="104">
        <v>143</v>
      </c>
      <c r="F54" s="104">
        <v>0</v>
      </c>
      <c r="G54" s="109">
        <f t="shared" si="0"/>
        <v>42.338709677419359</v>
      </c>
      <c r="H54" s="109">
        <f t="shared" si="1"/>
        <v>57.661290322580648</v>
      </c>
    </row>
    <row r="55" spans="2:8">
      <c r="B55" s="106" t="s">
        <v>345</v>
      </c>
      <c r="C55" s="104">
        <v>2065</v>
      </c>
      <c r="D55" s="104">
        <v>828</v>
      </c>
      <c r="E55" s="104">
        <v>1237</v>
      </c>
      <c r="F55" s="104">
        <v>0</v>
      </c>
      <c r="G55" s="109">
        <f t="shared" si="0"/>
        <v>40.096852300242134</v>
      </c>
      <c r="H55" s="109">
        <f t="shared" si="1"/>
        <v>59.903147699757866</v>
      </c>
    </row>
    <row r="56" spans="2:8">
      <c r="B56" s="106" t="s">
        <v>346</v>
      </c>
      <c r="C56" s="104">
        <v>1719</v>
      </c>
      <c r="D56" s="104">
        <v>1006</v>
      </c>
      <c r="E56" s="104">
        <v>713</v>
      </c>
      <c r="F56" s="104">
        <v>0</v>
      </c>
      <c r="G56" s="109">
        <f t="shared" si="0"/>
        <v>58.522396742292024</v>
      </c>
      <c r="H56" s="109">
        <f t="shared" si="1"/>
        <v>41.477603257707969</v>
      </c>
    </row>
    <row r="57" spans="2:8">
      <c r="B57" s="106" t="s">
        <v>347</v>
      </c>
      <c r="C57" s="104">
        <v>383</v>
      </c>
      <c r="D57" s="104">
        <v>276</v>
      </c>
      <c r="E57" s="104">
        <v>107</v>
      </c>
      <c r="F57" s="104">
        <v>0</v>
      </c>
      <c r="G57" s="109">
        <f t="shared" si="0"/>
        <v>72.062663185378597</v>
      </c>
      <c r="H57" s="109">
        <f t="shared" si="1"/>
        <v>27.93733681462141</v>
      </c>
    </row>
    <row r="58" spans="2:8">
      <c r="B58" s="106" t="s">
        <v>348</v>
      </c>
      <c r="C58" s="104">
        <v>1756</v>
      </c>
      <c r="D58" s="104">
        <v>1014</v>
      </c>
      <c r="E58" s="104">
        <v>742</v>
      </c>
      <c r="F58" s="104">
        <v>0</v>
      </c>
      <c r="G58" s="109">
        <f t="shared" si="0"/>
        <v>57.744874715261965</v>
      </c>
      <c r="H58" s="109">
        <f t="shared" si="1"/>
        <v>42.255125284738043</v>
      </c>
    </row>
    <row r="59" spans="2:8">
      <c r="B59" s="106" t="s">
        <v>349</v>
      </c>
      <c r="C59" s="104">
        <v>1016</v>
      </c>
      <c r="D59" s="104">
        <v>439</v>
      </c>
      <c r="E59" s="104">
        <v>577</v>
      </c>
      <c r="F59" s="104">
        <v>0</v>
      </c>
      <c r="G59" s="109">
        <f t="shared" si="0"/>
        <v>43.208661417322837</v>
      </c>
      <c r="H59" s="109">
        <f t="shared" si="1"/>
        <v>56.791338582677163</v>
      </c>
    </row>
    <row r="60" spans="2:8">
      <c r="B60" s="12" t="s">
        <v>88</v>
      </c>
      <c r="C60" s="55"/>
      <c r="D60" s="55"/>
      <c r="E60" s="55"/>
      <c r="F60" s="55"/>
      <c r="G60" s="110"/>
      <c r="H60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28" display="Volver al índice" xr:uid="{00000000-0004-0000-12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B1:G24"/>
  <sheetViews>
    <sheetView showGridLines="0" workbookViewId="0">
      <selection activeCell="B1" sqref="B1"/>
    </sheetView>
  </sheetViews>
  <sheetFormatPr baseColWidth="10" defaultRowHeight="15"/>
  <cols>
    <col min="1" max="1" width="3.7109375" customWidth="1"/>
    <col min="2" max="2" width="73.5703125" customWidth="1"/>
    <col min="3" max="7" width="11.28515625" customWidth="1"/>
  </cols>
  <sheetData>
    <row r="1" spans="2:7">
      <c r="B1" s="115" t="s">
        <v>86</v>
      </c>
      <c r="C1" s="59"/>
      <c r="D1" s="7"/>
      <c r="E1" s="7"/>
      <c r="F1" s="7"/>
    </row>
    <row r="2" spans="2:7">
      <c r="B2" s="27" t="s">
        <v>19</v>
      </c>
      <c r="C2" s="7"/>
      <c r="D2" s="7"/>
      <c r="E2" s="7"/>
      <c r="F2" s="7"/>
    </row>
    <row r="3" spans="2:7">
      <c r="B3" s="18" t="s">
        <v>32</v>
      </c>
      <c r="C3" s="15"/>
      <c r="D3" s="16"/>
      <c r="E3" s="15"/>
      <c r="F3" s="15"/>
      <c r="G3" s="15"/>
    </row>
    <row r="4" spans="2:7" ht="15" customHeight="1">
      <c r="B4" s="2"/>
      <c r="C4" s="3"/>
      <c r="D4" s="5"/>
      <c r="E4" s="1"/>
    </row>
    <row r="5" spans="2:7" ht="24" customHeight="1" thickBot="1">
      <c r="B5" s="116" t="s">
        <v>24</v>
      </c>
      <c r="C5" s="118" t="s">
        <v>23</v>
      </c>
      <c r="D5" s="119"/>
      <c r="E5" s="119"/>
      <c r="F5" s="119"/>
      <c r="G5" s="119"/>
    </row>
    <row r="6" spans="2:7" ht="24" customHeight="1">
      <c r="B6" s="117"/>
      <c r="C6" s="33">
        <v>1982</v>
      </c>
      <c r="D6" s="33">
        <v>1992</v>
      </c>
      <c r="E6" s="33">
        <v>2002</v>
      </c>
      <c r="F6" s="33">
        <v>2012</v>
      </c>
      <c r="G6" s="34">
        <v>2022</v>
      </c>
    </row>
    <row r="7" spans="2:7" ht="6" customHeight="1">
      <c r="B7" s="28"/>
      <c r="C7" s="29"/>
      <c r="D7" s="29"/>
      <c r="E7" s="29"/>
      <c r="F7" s="29"/>
      <c r="G7" s="29"/>
    </row>
    <row r="8" spans="2:7" ht="15" customHeight="1">
      <c r="B8" s="35" t="s">
        <v>25</v>
      </c>
      <c r="C8" s="36"/>
      <c r="D8" s="36"/>
      <c r="E8" s="36"/>
      <c r="F8" s="36"/>
      <c r="G8" s="36"/>
    </row>
    <row r="9" spans="2:7" ht="15" customHeight="1">
      <c r="B9" s="30" t="s">
        <v>393</v>
      </c>
      <c r="C9" s="31">
        <v>59.198238845083715</v>
      </c>
      <c r="D9" s="31">
        <v>58.457159727861274</v>
      </c>
      <c r="E9" s="31">
        <v>62.904599048884045</v>
      </c>
      <c r="F9" s="31">
        <v>69.957384694877959</v>
      </c>
      <c r="G9" s="32">
        <v>74.974561789278809</v>
      </c>
    </row>
    <row r="10" spans="2:7" ht="15" customHeight="1">
      <c r="B10" s="30" t="s">
        <v>66</v>
      </c>
      <c r="C10" s="31">
        <v>54.257624026681448</v>
      </c>
      <c r="D10" s="31">
        <v>55.763434171580869</v>
      </c>
      <c r="E10" s="31">
        <v>59.083053638840489</v>
      </c>
      <c r="F10" s="31">
        <v>55.501975946242851</v>
      </c>
      <c r="G10" s="32">
        <v>66.046777546550629</v>
      </c>
    </row>
    <row r="11" spans="2:7" ht="15" customHeight="1">
      <c r="B11" s="30" t="s">
        <v>30</v>
      </c>
      <c r="C11" s="31">
        <v>53.018500161127911</v>
      </c>
      <c r="D11" s="31">
        <v>54.666372809718702</v>
      </c>
      <c r="E11" s="31">
        <v>55.811944312136283</v>
      </c>
      <c r="F11" s="31">
        <v>54.419336928556831</v>
      </c>
      <c r="G11" s="32">
        <v>64.371594672019938</v>
      </c>
    </row>
    <row r="12" spans="2:7" ht="15" customHeight="1">
      <c r="B12" s="38" t="s">
        <v>64</v>
      </c>
      <c r="C12" s="39"/>
      <c r="D12" s="39"/>
      <c r="E12" s="39"/>
      <c r="F12" s="39"/>
      <c r="G12" s="40"/>
    </row>
    <row r="13" spans="2:7" ht="15" customHeight="1">
      <c r="B13" s="30" t="s">
        <v>26</v>
      </c>
      <c r="C13" s="47">
        <v>45.796458708899678</v>
      </c>
      <c r="D13" s="31">
        <v>36.911607410427081</v>
      </c>
      <c r="E13" s="31">
        <v>27.872745257083935</v>
      </c>
      <c r="F13" s="31">
        <v>21.690161111135897</v>
      </c>
      <c r="G13" s="32">
        <v>13.999152002661194</v>
      </c>
    </row>
    <row r="14" spans="2:7" ht="15" customHeight="1">
      <c r="B14" s="30" t="s">
        <v>27</v>
      </c>
      <c r="C14" s="47">
        <v>20.841194881606743</v>
      </c>
      <c r="D14" s="31">
        <v>20.790399651966258</v>
      </c>
      <c r="E14" s="31">
        <v>18.362618471440623</v>
      </c>
      <c r="F14" s="31">
        <v>19.050689105924658</v>
      </c>
      <c r="G14" s="32">
        <v>19.244153428916881</v>
      </c>
    </row>
    <row r="15" spans="2:7" ht="15" customHeight="1">
      <c r="B15" s="30" t="s">
        <v>28</v>
      </c>
      <c r="C15" s="47">
        <v>33.362346409493583</v>
      </c>
      <c r="D15" s="31">
        <v>42.297992937606658</v>
      </c>
      <c r="E15" s="31">
        <v>53.764636271475439</v>
      </c>
      <c r="F15" s="31">
        <v>59.259149782939446</v>
      </c>
      <c r="G15" s="32">
        <v>66.756694568421921</v>
      </c>
    </row>
    <row r="16" spans="2:7" ht="15" customHeight="1">
      <c r="B16" s="38" t="s">
        <v>33</v>
      </c>
      <c r="C16" s="39">
        <v>45.401386926671741</v>
      </c>
      <c r="D16" s="39">
        <v>44.076812009137029</v>
      </c>
      <c r="E16" s="39">
        <v>40.53297387934132</v>
      </c>
      <c r="F16" s="39">
        <v>43.737665197190402</v>
      </c>
      <c r="G16" s="39">
        <v>33.785066732913137</v>
      </c>
    </row>
    <row r="17" spans="2:7" ht="13.9" customHeight="1">
      <c r="B17" s="14"/>
      <c r="C17" s="14"/>
      <c r="D17" s="14"/>
      <c r="E17" s="2"/>
      <c r="F17" s="2"/>
      <c r="G17" s="2"/>
    </row>
    <row r="18" spans="2:7">
      <c r="B18" s="12" t="s">
        <v>31</v>
      </c>
      <c r="C18" s="4"/>
      <c r="D18" s="4"/>
      <c r="E18" s="4"/>
      <c r="F18" s="4"/>
      <c r="G18" s="4"/>
    </row>
    <row r="19" spans="2:7">
      <c r="B19" s="37" t="s">
        <v>122</v>
      </c>
    </row>
    <row r="20" spans="2:7">
      <c r="B20" s="37" t="s">
        <v>123</v>
      </c>
    </row>
    <row r="21" spans="2:7">
      <c r="B21" s="37" t="s">
        <v>29</v>
      </c>
    </row>
    <row r="22" spans="2:7">
      <c r="B22" s="37" t="s">
        <v>132</v>
      </c>
    </row>
    <row r="23" spans="2:7">
      <c r="B23" s="37" t="s">
        <v>124</v>
      </c>
    </row>
    <row r="24" spans="2:7">
      <c r="B24" s="37" t="s">
        <v>125</v>
      </c>
    </row>
  </sheetData>
  <mergeCells count="2">
    <mergeCell ref="B5:B6"/>
    <mergeCell ref="C5:G5"/>
  </mergeCells>
  <hyperlinks>
    <hyperlink ref="B1" location="INDICE!B13" display="Volver al índice" xr:uid="{00000000-0004-0000-0100-000000000000}"/>
  </hyperlinks>
  <pageMargins left="0.7" right="0.7" top="0.75" bottom="0.75" header="0.3" footer="0.3"/>
  <pageSetup paperSize="9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/>
  </sheetPr>
  <dimension ref="B1:H30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9.8554687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350</v>
      </c>
      <c r="C2" s="24"/>
      <c r="D2" s="24"/>
      <c r="E2" s="24"/>
      <c r="F2" s="2"/>
      <c r="G2" s="2"/>
    </row>
    <row r="3" spans="2:8" ht="15" customHeight="1">
      <c r="B3" s="24" t="s">
        <v>407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128627</v>
      </c>
      <c r="D9" s="61">
        <v>87518</v>
      </c>
      <c r="E9" s="61">
        <v>40784</v>
      </c>
      <c r="F9" s="61">
        <v>325</v>
      </c>
      <c r="G9" s="107">
        <f>D9/C9*100</f>
        <v>68.040147091979136</v>
      </c>
      <c r="H9" s="107">
        <f>E9/C9*100</f>
        <v>31.707184339213384</v>
      </c>
    </row>
    <row r="10" spans="2:8">
      <c r="B10" s="106" t="s">
        <v>351</v>
      </c>
      <c r="C10" s="104">
        <v>92718</v>
      </c>
      <c r="D10" s="104">
        <v>65676</v>
      </c>
      <c r="E10" s="104">
        <v>26843</v>
      </c>
      <c r="F10" s="104">
        <v>199</v>
      </c>
      <c r="G10" s="109">
        <f t="shared" ref="G10:G29" si="0">D10/C10*100</f>
        <v>70.834142237753184</v>
      </c>
      <c r="H10" s="109">
        <f t="shared" ref="H10:H29" si="1">E10/C10*100</f>
        <v>28.951228456178953</v>
      </c>
    </row>
    <row r="11" spans="2:8">
      <c r="B11" s="106" t="s">
        <v>232</v>
      </c>
      <c r="C11" s="104">
        <v>8440</v>
      </c>
      <c r="D11" s="104">
        <v>5112</v>
      </c>
      <c r="E11" s="104">
        <v>3314</v>
      </c>
      <c r="F11" s="104">
        <v>14</v>
      </c>
      <c r="G11" s="109">
        <f t="shared" si="0"/>
        <v>60.568720379146924</v>
      </c>
      <c r="H11" s="109">
        <f t="shared" si="1"/>
        <v>39.26540284360189</v>
      </c>
    </row>
    <row r="12" spans="2:8">
      <c r="B12" s="106" t="s">
        <v>352</v>
      </c>
      <c r="C12" s="104">
        <v>13142</v>
      </c>
      <c r="D12" s="104">
        <v>8266</v>
      </c>
      <c r="E12" s="104">
        <v>4818</v>
      </c>
      <c r="F12" s="104">
        <v>58</v>
      </c>
      <c r="G12" s="109">
        <f t="shared" si="0"/>
        <v>62.897580276974587</v>
      </c>
      <c r="H12" s="109">
        <f t="shared" si="1"/>
        <v>36.661086592603866</v>
      </c>
    </row>
    <row r="13" spans="2:8">
      <c r="B13" s="106" t="s">
        <v>353</v>
      </c>
      <c r="C13" s="104">
        <v>3936</v>
      </c>
      <c r="D13" s="104">
        <v>2565</v>
      </c>
      <c r="E13" s="104">
        <v>1371</v>
      </c>
      <c r="F13" s="104">
        <v>0</v>
      </c>
      <c r="G13" s="109">
        <f t="shared" si="0"/>
        <v>65.167682926829272</v>
      </c>
      <c r="H13" s="109">
        <f t="shared" si="1"/>
        <v>34.832317073170735</v>
      </c>
    </row>
    <row r="14" spans="2:8">
      <c r="B14" s="106" t="s">
        <v>354</v>
      </c>
      <c r="C14" s="104">
        <v>3309</v>
      </c>
      <c r="D14" s="104">
        <v>1761</v>
      </c>
      <c r="E14" s="104">
        <v>1548</v>
      </c>
      <c r="F14" s="104">
        <v>0</v>
      </c>
      <c r="G14" s="109">
        <f t="shared" si="0"/>
        <v>53.218495013599274</v>
      </c>
      <c r="H14" s="109">
        <f t="shared" si="1"/>
        <v>46.781504986400726</v>
      </c>
    </row>
    <row r="15" spans="2:8">
      <c r="B15" s="106" t="s">
        <v>355</v>
      </c>
      <c r="C15" s="104">
        <v>7082</v>
      </c>
      <c r="D15" s="104">
        <v>4138</v>
      </c>
      <c r="E15" s="104">
        <v>2890</v>
      </c>
      <c r="F15" s="104">
        <v>54</v>
      </c>
      <c r="G15" s="109">
        <f t="shared" si="0"/>
        <v>58.42982208415701</v>
      </c>
      <c r="H15" s="109">
        <f t="shared" si="1"/>
        <v>40.807681445919229</v>
      </c>
    </row>
    <row r="16" spans="2:8">
      <c r="B16" s="20" t="s">
        <v>126</v>
      </c>
      <c r="C16" s="61">
        <v>101748</v>
      </c>
      <c r="D16" s="61">
        <v>71162</v>
      </c>
      <c r="E16" s="61">
        <v>30584</v>
      </c>
      <c r="F16" s="61">
        <v>2</v>
      </c>
      <c r="G16" s="107">
        <f t="shared" si="0"/>
        <v>69.939458269450014</v>
      </c>
      <c r="H16" s="107">
        <f t="shared" si="1"/>
        <v>30.058576089947714</v>
      </c>
    </row>
    <row r="17" spans="2:8">
      <c r="B17" s="106" t="s">
        <v>351</v>
      </c>
      <c r="C17" s="104">
        <v>84582</v>
      </c>
      <c r="D17" s="104">
        <v>60406</v>
      </c>
      <c r="E17" s="104">
        <v>24174</v>
      </c>
      <c r="F17" s="104">
        <v>2</v>
      </c>
      <c r="G17" s="109">
        <f t="shared" si="0"/>
        <v>71.417086377716302</v>
      </c>
      <c r="H17" s="109">
        <f t="shared" si="1"/>
        <v>28.580549052989994</v>
      </c>
    </row>
    <row r="18" spans="2:8">
      <c r="B18" s="106" t="s">
        <v>232</v>
      </c>
      <c r="C18" s="104">
        <v>5334</v>
      </c>
      <c r="D18" s="104">
        <v>3214</v>
      </c>
      <c r="E18" s="104">
        <v>2120</v>
      </c>
      <c r="F18" s="104">
        <v>0</v>
      </c>
      <c r="G18" s="109">
        <f t="shared" si="0"/>
        <v>60.254968128983876</v>
      </c>
      <c r="H18" s="109">
        <f t="shared" si="1"/>
        <v>39.745031871016124</v>
      </c>
    </row>
    <row r="19" spans="2:8">
      <c r="B19" s="106" t="s">
        <v>352</v>
      </c>
      <c r="C19" s="104">
        <v>7800</v>
      </c>
      <c r="D19" s="104">
        <v>5015</v>
      </c>
      <c r="E19" s="104">
        <v>2785</v>
      </c>
      <c r="F19" s="104">
        <v>0</v>
      </c>
      <c r="G19" s="109">
        <f t="shared" si="0"/>
        <v>64.294871794871796</v>
      </c>
      <c r="H19" s="109">
        <f t="shared" si="1"/>
        <v>35.705128205128204</v>
      </c>
    </row>
    <row r="20" spans="2:8">
      <c r="B20" s="106" t="s">
        <v>353</v>
      </c>
      <c r="C20" s="104">
        <v>1886</v>
      </c>
      <c r="D20" s="104">
        <v>1196</v>
      </c>
      <c r="E20" s="104">
        <v>690</v>
      </c>
      <c r="F20" s="104">
        <v>0</v>
      </c>
      <c r="G20" s="109">
        <f t="shared" si="0"/>
        <v>63.414634146341463</v>
      </c>
      <c r="H20" s="109">
        <f t="shared" si="1"/>
        <v>36.585365853658537</v>
      </c>
    </row>
    <row r="21" spans="2:8">
      <c r="B21" s="106" t="s">
        <v>354</v>
      </c>
      <c r="C21" s="104">
        <v>604</v>
      </c>
      <c r="D21" s="104">
        <v>410</v>
      </c>
      <c r="E21" s="104">
        <v>194</v>
      </c>
      <c r="F21" s="104">
        <v>0</v>
      </c>
      <c r="G21" s="109">
        <f t="shared" si="0"/>
        <v>67.880794701986758</v>
      </c>
      <c r="H21" s="109">
        <f t="shared" si="1"/>
        <v>32.119205298013242</v>
      </c>
    </row>
    <row r="22" spans="2:8">
      <c r="B22" s="106" t="s">
        <v>355</v>
      </c>
      <c r="C22" s="104">
        <v>1542</v>
      </c>
      <c r="D22" s="104">
        <v>921</v>
      </c>
      <c r="E22" s="104">
        <v>621</v>
      </c>
      <c r="F22" s="104">
        <v>0</v>
      </c>
      <c r="G22" s="109">
        <f t="shared" si="0"/>
        <v>59.72762645914397</v>
      </c>
      <c r="H22" s="109">
        <f t="shared" si="1"/>
        <v>40.27237354085603</v>
      </c>
    </row>
    <row r="23" spans="2:8">
      <c r="B23" s="20" t="s">
        <v>127</v>
      </c>
      <c r="C23" s="61">
        <v>26879</v>
      </c>
      <c r="D23" s="61">
        <v>16356</v>
      </c>
      <c r="E23" s="61">
        <v>10200</v>
      </c>
      <c r="F23" s="61">
        <v>323</v>
      </c>
      <c r="G23" s="107">
        <f t="shared" si="0"/>
        <v>60.850478068380518</v>
      </c>
      <c r="H23" s="107">
        <f t="shared" si="1"/>
        <v>37.94784032144053</v>
      </c>
    </row>
    <row r="24" spans="2:8">
      <c r="B24" s="106" t="s">
        <v>351</v>
      </c>
      <c r="C24" s="104">
        <v>8136</v>
      </c>
      <c r="D24" s="104">
        <v>5270</v>
      </c>
      <c r="E24" s="104">
        <v>2669</v>
      </c>
      <c r="F24" s="104">
        <v>197</v>
      </c>
      <c r="G24" s="109">
        <f t="shared" si="0"/>
        <v>64.773844641101277</v>
      </c>
      <c r="H24" s="109">
        <f t="shared" si="1"/>
        <v>32.804818092428711</v>
      </c>
    </row>
    <row r="25" spans="2:8">
      <c r="B25" s="106" t="s">
        <v>232</v>
      </c>
      <c r="C25" s="104">
        <v>3106</v>
      </c>
      <c r="D25" s="104">
        <v>1898</v>
      </c>
      <c r="E25" s="104">
        <v>1194</v>
      </c>
      <c r="F25" s="104">
        <v>14</v>
      </c>
      <c r="G25" s="109">
        <f t="shared" si="0"/>
        <v>61.10753380553767</v>
      </c>
      <c r="H25" s="109">
        <f t="shared" si="1"/>
        <v>38.441725692208628</v>
      </c>
    </row>
    <row r="26" spans="2:8">
      <c r="B26" s="106" t="s">
        <v>352</v>
      </c>
      <c r="C26" s="104">
        <v>5342</v>
      </c>
      <c r="D26" s="104">
        <v>3251</v>
      </c>
      <c r="E26" s="104">
        <v>2033</v>
      </c>
      <c r="F26" s="104">
        <v>58</v>
      </c>
      <c r="G26" s="109">
        <f t="shared" si="0"/>
        <v>60.857356795207785</v>
      </c>
      <c r="H26" s="109">
        <f t="shared" si="1"/>
        <v>38.056907525271434</v>
      </c>
    </row>
    <row r="27" spans="2:8">
      <c r="B27" s="106" t="s">
        <v>353</v>
      </c>
      <c r="C27" s="104">
        <v>2050</v>
      </c>
      <c r="D27" s="104">
        <v>1369</v>
      </c>
      <c r="E27" s="104">
        <v>681</v>
      </c>
      <c r="F27" s="104">
        <v>0</v>
      </c>
      <c r="G27" s="109">
        <f t="shared" si="0"/>
        <v>66.780487804878049</v>
      </c>
      <c r="H27" s="109">
        <f t="shared" si="1"/>
        <v>33.219512195121951</v>
      </c>
    </row>
    <row r="28" spans="2:8">
      <c r="B28" s="106" t="s">
        <v>354</v>
      </c>
      <c r="C28" s="104">
        <v>2705</v>
      </c>
      <c r="D28" s="104">
        <v>1351</v>
      </c>
      <c r="E28" s="104">
        <v>1354</v>
      </c>
      <c r="F28" s="104">
        <v>0</v>
      </c>
      <c r="G28" s="109">
        <f t="shared" si="0"/>
        <v>49.944547134935306</v>
      </c>
      <c r="H28" s="109">
        <f t="shared" si="1"/>
        <v>50.055452865064694</v>
      </c>
    </row>
    <row r="29" spans="2:8">
      <c r="B29" s="106" t="s">
        <v>355</v>
      </c>
      <c r="C29" s="104">
        <v>5540</v>
      </c>
      <c r="D29" s="104">
        <v>3217</v>
      </c>
      <c r="E29" s="104">
        <v>2269</v>
      </c>
      <c r="F29" s="104">
        <v>54</v>
      </c>
      <c r="G29" s="109">
        <f t="shared" si="0"/>
        <v>58.068592057761734</v>
      </c>
      <c r="H29" s="109">
        <f t="shared" si="1"/>
        <v>40.95667870036101</v>
      </c>
    </row>
    <row r="30" spans="2:8">
      <c r="B30" s="12" t="s">
        <v>88</v>
      </c>
      <c r="C30" s="55"/>
      <c r="D30" s="55"/>
      <c r="E30" s="55"/>
      <c r="F30" s="55"/>
      <c r="G30" s="110"/>
      <c r="H30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29" display="Volver al índice" xr:uid="{00000000-0004-0000-1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/>
  </sheetPr>
  <dimension ref="B1:H60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9.8554687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372</v>
      </c>
      <c r="C2" s="24"/>
      <c r="D2" s="24"/>
      <c r="E2" s="24"/>
      <c r="F2" s="2"/>
      <c r="G2" s="2"/>
    </row>
    <row r="3" spans="2:8" ht="15" customHeight="1">
      <c r="B3" s="24" t="s">
        <v>408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133459</v>
      </c>
      <c r="D9" s="61">
        <v>86399</v>
      </c>
      <c r="E9" s="61">
        <v>46183</v>
      </c>
      <c r="F9" s="61">
        <v>877</v>
      </c>
      <c r="G9" s="107">
        <f>D9/C9*100</f>
        <v>64.738234214253069</v>
      </c>
      <c r="H9" s="107">
        <f>E9/C9*100</f>
        <v>34.604635131388669</v>
      </c>
    </row>
    <row r="10" spans="2:8">
      <c r="B10" s="106" t="s">
        <v>356</v>
      </c>
      <c r="C10" s="104">
        <v>20470</v>
      </c>
      <c r="D10" s="104">
        <v>15542</v>
      </c>
      <c r="E10" s="104">
        <v>4928</v>
      </c>
      <c r="F10" s="104">
        <v>0</v>
      </c>
      <c r="G10" s="109">
        <f t="shared" ref="G10:G59" si="0">D10/C10*100</f>
        <v>75.925744992672207</v>
      </c>
      <c r="H10" s="109">
        <f t="shared" ref="H10:H59" si="1">E10/C10*100</f>
        <v>24.074255007327796</v>
      </c>
    </row>
    <row r="11" spans="2:8">
      <c r="B11" s="106" t="s">
        <v>357</v>
      </c>
      <c r="C11" s="104">
        <v>5351</v>
      </c>
      <c r="D11" s="104">
        <v>3573</v>
      </c>
      <c r="E11" s="104">
        <v>1721</v>
      </c>
      <c r="F11" s="104">
        <v>57</v>
      </c>
      <c r="G11" s="109">
        <f t="shared" si="0"/>
        <v>66.772565875537282</v>
      </c>
      <c r="H11" s="109">
        <f t="shared" si="1"/>
        <v>32.162212670528874</v>
      </c>
    </row>
    <row r="12" spans="2:8">
      <c r="B12" s="106" t="s">
        <v>358</v>
      </c>
      <c r="C12" s="104">
        <v>23383</v>
      </c>
      <c r="D12" s="104">
        <v>14922</v>
      </c>
      <c r="E12" s="104">
        <v>8293</v>
      </c>
      <c r="F12" s="104">
        <v>168</v>
      </c>
      <c r="G12" s="109">
        <f t="shared" si="0"/>
        <v>63.815592524483598</v>
      </c>
      <c r="H12" s="109">
        <f t="shared" si="1"/>
        <v>35.465936791686268</v>
      </c>
    </row>
    <row r="13" spans="2:8">
      <c r="B13" s="106" t="s">
        <v>359</v>
      </c>
      <c r="C13" s="104">
        <v>8877</v>
      </c>
      <c r="D13" s="104">
        <v>5143</v>
      </c>
      <c r="E13" s="104">
        <v>3472</v>
      </c>
      <c r="F13" s="104">
        <v>262</v>
      </c>
      <c r="G13" s="109">
        <f t="shared" si="0"/>
        <v>57.93623972062634</v>
      </c>
      <c r="H13" s="109">
        <f t="shared" si="1"/>
        <v>39.112312718260675</v>
      </c>
    </row>
    <row r="14" spans="2:8">
      <c r="B14" s="106" t="s">
        <v>360</v>
      </c>
      <c r="C14" s="104">
        <v>1501</v>
      </c>
      <c r="D14" s="104">
        <v>788</v>
      </c>
      <c r="E14" s="104">
        <v>706</v>
      </c>
      <c r="F14" s="104">
        <v>7</v>
      </c>
      <c r="G14" s="109">
        <f t="shared" si="0"/>
        <v>52.498334443704195</v>
      </c>
      <c r="H14" s="109">
        <f t="shared" si="1"/>
        <v>47.035309793471022</v>
      </c>
    </row>
    <row r="15" spans="2:8">
      <c r="B15" s="106" t="s">
        <v>361</v>
      </c>
      <c r="C15" s="104">
        <v>5661</v>
      </c>
      <c r="D15" s="104">
        <v>3384</v>
      </c>
      <c r="E15" s="104">
        <v>2142</v>
      </c>
      <c r="F15" s="104">
        <v>135</v>
      </c>
      <c r="G15" s="109">
        <f t="shared" si="0"/>
        <v>59.777424483306838</v>
      </c>
      <c r="H15" s="109">
        <f t="shared" si="1"/>
        <v>37.837837837837839</v>
      </c>
    </row>
    <row r="16" spans="2:8">
      <c r="B16" s="106" t="s">
        <v>362</v>
      </c>
      <c r="C16" s="104">
        <v>5566</v>
      </c>
      <c r="D16" s="104">
        <v>3636</v>
      </c>
      <c r="E16" s="104">
        <v>1927</v>
      </c>
      <c r="F16" s="104">
        <v>3</v>
      </c>
      <c r="G16" s="109">
        <f t="shared" si="0"/>
        <v>65.325188645346742</v>
      </c>
      <c r="H16" s="109">
        <f t="shared" si="1"/>
        <v>34.620912684153794</v>
      </c>
    </row>
    <row r="17" spans="2:8">
      <c r="B17" s="106" t="s">
        <v>363</v>
      </c>
      <c r="C17" s="104">
        <v>7852</v>
      </c>
      <c r="D17" s="104">
        <v>6185</v>
      </c>
      <c r="E17" s="104">
        <v>1667</v>
      </c>
      <c r="F17" s="104">
        <v>0</v>
      </c>
      <c r="G17" s="109">
        <f t="shared" si="0"/>
        <v>78.769740193581256</v>
      </c>
      <c r="H17" s="109">
        <f t="shared" si="1"/>
        <v>21.230259806418747</v>
      </c>
    </row>
    <row r="18" spans="2:8">
      <c r="B18" s="106" t="s">
        <v>364</v>
      </c>
      <c r="C18" s="104">
        <v>5440</v>
      </c>
      <c r="D18" s="104">
        <v>3940</v>
      </c>
      <c r="E18" s="104">
        <v>1500</v>
      </c>
      <c r="F18" s="104">
        <v>0</v>
      </c>
      <c r="G18" s="109">
        <f t="shared" si="0"/>
        <v>72.42647058823529</v>
      </c>
      <c r="H18" s="109">
        <f t="shared" si="1"/>
        <v>27.573529411764707</v>
      </c>
    </row>
    <row r="19" spans="2:8">
      <c r="B19" s="106" t="s">
        <v>365</v>
      </c>
      <c r="C19" s="104">
        <v>7814</v>
      </c>
      <c r="D19" s="104">
        <v>5640</v>
      </c>
      <c r="E19" s="104">
        <v>2174</v>
      </c>
      <c r="F19" s="104">
        <v>0</v>
      </c>
      <c r="G19" s="109">
        <f t="shared" si="0"/>
        <v>72.178141796775023</v>
      </c>
      <c r="H19" s="109">
        <f t="shared" si="1"/>
        <v>27.821858203224981</v>
      </c>
    </row>
    <row r="20" spans="2:8">
      <c r="B20" s="106" t="s">
        <v>366</v>
      </c>
      <c r="C20" s="104">
        <v>14581</v>
      </c>
      <c r="D20" s="104">
        <v>7086</v>
      </c>
      <c r="E20" s="104">
        <v>7360</v>
      </c>
      <c r="F20" s="104">
        <v>135</v>
      </c>
      <c r="G20" s="109">
        <f t="shared" si="0"/>
        <v>48.597489884095744</v>
      </c>
      <c r="H20" s="109">
        <f t="shared" si="1"/>
        <v>50.476647692202178</v>
      </c>
    </row>
    <row r="21" spans="2:8">
      <c r="B21" s="106" t="s">
        <v>367</v>
      </c>
      <c r="C21" s="104">
        <v>5951</v>
      </c>
      <c r="D21" s="104">
        <v>3705</v>
      </c>
      <c r="E21" s="104">
        <v>2154</v>
      </c>
      <c r="F21" s="104">
        <v>92</v>
      </c>
      <c r="G21" s="109">
        <f t="shared" si="0"/>
        <v>62.258443958998491</v>
      </c>
      <c r="H21" s="109">
        <f t="shared" si="1"/>
        <v>36.195597378591835</v>
      </c>
    </row>
    <row r="22" spans="2:8">
      <c r="B22" s="106" t="s">
        <v>368</v>
      </c>
      <c r="C22" s="104">
        <v>8196</v>
      </c>
      <c r="D22" s="104">
        <v>5211</v>
      </c>
      <c r="E22" s="104">
        <v>2974</v>
      </c>
      <c r="F22" s="104">
        <v>11</v>
      </c>
      <c r="G22" s="109">
        <f t="shared" si="0"/>
        <v>63.579795021961935</v>
      </c>
      <c r="H22" s="109">
        <f t="shared" si="1"/>
        <v>36.285993167398736</v>
      </c>
    </row>
    <row r="23" spans="2:8">
      <c r="B23" s="106" t="s">
        <v>369</v>
      </c>
      <c r="C23" s="104">
        <v>10051</v>
      </c>
      <c r="D23" s="104">
        <v>6003</v>
      </c>
      <c r="E23" s="104">
        <v>4044</v>
      </c>
      <c r="F23" s="104">
        <v>4</v>
      </c>
      <c r="G23" s="109">
        <f t="shared" si="0"/>
        <v>59.725400457665899</v>
      </c>
      <c r="H23" s="109">
        <f t="shared" si="1"/>
        <v>40.23480250721321</v>
      </c>
    </row>
    <row r="24" spans="2:8">
      <c r="B24" s="106" t="s">
        <v>370</v>
      </c>
      <c r="C24" s="104">
        <v>991</v>
      </c>
      <c r="D24" s="104">
        <v>630</v>
      </c>
      <c r="E24" s="104">
        <v>361</v>
      </c>
      <c r="F24" s="104">
        <v>0</v>
      </c>
      <c r="G24" s="109">
        <f t="shared" si="0"/>
        <v>63.572149344096871</v>
      </c>
      <c r="H24" s="109">
        <f t="shared" si="1"/>
        <v>36.427850655903129</v>
      </c>
    </row>
    <row r="25" spans="2:8">
      <c r="B25" s="106" t="s">
        <v>371</v>
      </c>
      <c r="C25" s="104">
        <v>1774</v>
      </c>
      <c r="D25" s="104">
        <v>1011</v>
      </c>
      <c r="E25" s="104">
        <v>760</v>
      </c>
      <c r="F25" s="104">
        <v>3</v>
      </c>
      <c r="G25" s="109">
        <f t="shared" si="0"/>
        <v>56.989853438556935</v>
      </c>
      <c r="H25" s="109">
        <f t="shared" si="1"/>
        <v>42.841037204058622</v>
      </c>
    </row>
    <row r="26" spans="2:8">
      <c r="B26" s="20" t="s">
        <v>126</v>
      </c>
      <c r="C26" s="61">
        <v>53756</v>
      </c>
      <c r="D26" s="61">
        <v>39149</v>
      </c>
      <c r="E26" s="61">
        <v>14606</v>
      </c>
      <c r="F26" s="61">
        <v>1</v>
      </c>
      <c r="G26" s="107">
        <f t="shared" si="0"/>
        <v>72.827219287149333</v>
      </c>
      <c r="H26" s="107">
        <f t="shared" si="1"/>
        <v>27.17092045539103</v>
      </c>
    </row>
    <row r="27" spans="2:8">
      <c r="B27" s="106" t="s">
        <v>356</v>
      </c>
      <c r="C27" s="104">
        <v>12868</v>
      </c>
      <c r="D27" s="104">
        <v>9751</v>
      </c>
      <c r="E27" s="104">
        <v>3117</v>
      </c>
      <c r="F27" s="104">
        <v>0</v>
      </c>
      <c r="G27" s="109">
        <f t="shared" si="0"/>
        <v>75.777121541809137</v>
      </c>
      <c r="H27" s="109">
        <f t="shared" si="1"/>
        <v>24.222878458190859</v>
      </c>
    </row>
    <row r="28" spans="2:8">
      <c r="B28" s="106" t="s">
        <v>357</v>
      </c>
      <c r="C28" s="104">
        <v>1596</v>
      </c>
      <c r="D28" s="104">
        <v>1079</v>
      </c>
      <c r="E28" s="104">
        <v>517</v>
      </c>
      <c r="F28" s="104">
        <v>0</v>
      </c>
      <c r="G28" s="109">
        <f t="shared" si="0"/>
        <v>67.606516290726816</v>
      </c>
      <c r="H28" s="109">
        <f t="shared" si="1"/>
        <v>32.393483709273184</v>
      </c>
    </row>
    <row r="29" spans="2:8">
      <c r="B29" s="106" t="s">
        <v>358</v>
      </c>
      <c r="C29" s="104">
        <v>10955</v>
      </c>
      <c r="D29" s="104">
        <v>7812</v>
      </c>
      <c r="E29" s="104">
        <v>3142</v>
      </c>
      <c r="F29" s="104">
        <v>1</v>
      </c>
      <c r="G29" s="109">
        <f t="shared" si="0"/>
        <v>71.309904153354637</v>
      </c>
      <c r="H29" s="109">
        <f t="shared" si="1"/>
        <v>28.680967594705614</v>
      </c>
    </row>
    <row r="30" spans="2:8">
      <c r="B30" s="106" t="s">
        <v>359</v>
      </c>
      <c r="C30" s="104">
        <v>2356</v>
      </c>
      <c r="D30" s="104">
        <v>1598</v>
      </c>
      <c r="E30" s="104">
        <v>758</v>
      </c>
      <c r="F30" s="104">
        <v>0</v>
      </c>
      <c r="G30" s="109">
        <f t="shared" si="0"/>
        <v>67.826825127334473</v>
      </c>
      <c r="H30" s="109">
        <f t="shared" si="1"/>
        <v>32.173174872665534</v>
      </c>
    </row>
    <row r="31" spans="2:8">
      <c r="B31" s="106" t="s">
        <v>360</v>
      </c>
      <c r="C31" s="104">
        <v>312</v>
      </c>
      <c r="D31" s="104">
        <v>175</v>
      </c>
      <c r="E31" s="104">
        <v>137</v>
      </c>
      <c r="F31" s="104">
        <v>0</v>
      </c>
      <c r="G31" s="109">
        <f t="shared" si="0"/>
        <v>56.089743589743591</v>
      </c>
      <c r="H31" s="109">
        <f t="shared" si="1"/>
        <v>43.910256410256409</v>
      </c>
    </row>
    <row r="32" spans="2:8">
      <c r="B32" s="106" t="s">
        <v>361</v>
      </c>
      <c r="C32" s="104">
        <v>1976</v>
      </c>
      <c r="D32" s="104">
        <v>1318</v>
      </c>
      <c r="E32" s="104">
        <v>658</v>
      </c>
      <c r="F32" s="104">
        <v>0</v>
      </c>
      <c r="G32" s="109">
        <f t="shared" si="0"/>
        <v>66.700404858299606</v>
      </c>
      <c r="H32" s="109">
        <f t="shared" si="1"/>
        <v>33.299595141700408</v>
      </c>
    </row>
    <row r="33" spans="2:8">
      <c r="B33" s="106" t="s">
        <v>362</v>
      </c>
      <c r="C33" s="104">
        <v>3154</v>
      </c>
      <c r="D33" s="104">
        <v>2200</v>
      </c>
      <c r="E33" s="104">
        <v>954</v>
      </c>
      <c r="F33" s="104">
        <v>0</v>
      </c>
      <c r="G33" s="109">
        <f t="shared" si="0"/>
        <v>69.75269499048828</v>
      </c>
      <c r="H33" s="109">
        <f t="shared" si="1"/>
        <v>30.247305009511731</v>
      </c>
    </row>
    <row r="34" spans="2:8">
      <c r="B34" s="106" t="s">
        <v>363</v>
      </c>
      <c r="C34" s="104">
        <v>6809</v>
      </c>
      <c r="D34" s="104">
        <v>5471</v>
      </c>
      <c r="E34" s="104">
        <v>1338</v>
      </c>
      <c r="F34" s="104">
        <v>0</v>
      </c>
      <c r="G34" s="109">
        <f t="shared" si="0"/>
        <v>80.349537377001027</v>
      </c>
      <c r="H34" s="109">
        <f t="shared" si="1"/>
        <v>19.650462622998973</v>
      </c>
    </row>
    <row r="35" spans="2:8">
      <c r="B35" s="106" t="s">
        <v>364</v>
      </c>
      <c r="C35" s="104">
        <v>4490</v>
      </c>
      <c r="D35" s="104">
        <v>3234</v>
      </c>
      <c r="E35" s="104">
        <v>1256</v>
      </c>
      <c r="F35" s="104">
        <v>0</v>
      </c>
      <c r="G35" s="109">
        <f t="shared" si="0"/>
        <v>72.026726057906458</v>
      </c>
      <c r="H35" s="109">
        <f t="shared" si="1"/>
        <v>27.973273942093542</v>
      </c>
    </row>
    <row r="36" spans="2:8">
      <c r="B36" s="106" t="s">
        <v>365</v>
      </c>
      <c r="C36" s="104">
        <v>5379</v>
      </c>
      <c r="D36" s="104">
        <v>4051</v>
      </c>
      <c r="E36" s="104">
        <v>1328</v>
      </c>
      <c r="F36" s="104">
        <v>0</v>
      </c>
      <c r="G36" s="109">
        <f t="shared" si="0"/>
        <v>75.311396170291871</v>
      </c>
      <c r="H36" s="109">
        <f t="shared" si="1"/>
        <v>24.688603829708125</v>
      </c>
    </row>
    <row r="37" spans="2:8">
      <c r="B37" s="106" t="s">
        <v>366</v>
      </c>
      <c r="C37" s="104">
        <v>1257</v>
      </c>
      <c r="D37" s="104">
        <v>805</v>
      </c>
      <c r="E37" s="104">
        <v>452</v>
      </c>
      <c r="F37" s="104">
        <v>0</v>
      </c>
      <c r="G37" s="109">
        <f t="shared" si="0"/>
        <v>64.041368337311056</v>
      </c>
      <c r="H37" s="109">
        <f t="shared" si="1"/>
        <v>35.958631662688944</v>
      </c>
    </row>
    <row r="38" spans="2:8">
      <c r="B38" s="106" t="s">
        <v>367</v>
      </c>
      <c r="C38" s="104">
        <v>1057</v>
      </c>
      <c r="D38" s="104">
        <v>666</v>
      </c>
      <c r="E38" s="104">
        <v>391</v>
      </c>
      <c r="F38" s="104">
        <v>0</v>
      </c>
      <c r="G38" s="109">
        <f t="shared" si="0"/>
        <v>63.008514664143803</v>
      </c>
      <c r="H38" s="109">
        <f t="shared" si="1"/>
        <v>36.991485335856197</v>
      </c>
    </row>
    <row r="39" spans="2:8">
      <c r="B39" s="106" t="s">
        <v>368</v>
      </c>
      <c r="C39" s="104">
        <v>366</v>
      </c>
      <c r="D39" s="104">
        <v>236</v>
      </c>
      <c r="E39" s="104">
        <v>130</v>
      </c>
      <c r="F39" s="104">
        <v>0</v>
      </c>
      <c r="G39" s="109">
        <f t="shared" si="0"/>
        <v>64.480874316939889</v>
      </c>
      <c r="H39" s="109">
        <f t="shared" si="1"/>
        <v>35.519125683060111</v>
      </c>
    </row>
    <row r="40" spans="2:8">
      <c r="B40" s="106" t="s">
        <v>369</v>
      </c>
      <c r="C40" s="104">
        <v>198</v>
      </c>
      <c r="D40" s="104">
        <v>145</v>
      </c>
      <c r="E40" s="104">
        <v>53</v>
      </c>
      <c r="F40" s="104">
        <v>0</v>
      </c>
      <c r="G40" s="109">
        <f t="shared" si="0"/>
        <v>73.232323232323239</v>
      </c>
      <c r="H40" s="109">
        <f t="shared" si="1"/>
        <v>26.767676767676768</v>
      </c>
    </row>
    <row r="41" spans="2:8">
      <c r="B41" s="106" t="s">
        <v>370</v>
      </c>
      <c r="C41" s="104">
        <v>169</v>
      </c>
      <c r="D41" s="104">
        <v>135</v>
      </c>
      <c r="E41" s="104">
        <v>34</v>
      </c>
      <c r="F41" s="104">
        <v>0</v>
      </c>
      <c r="G41" s="109">
        <f t="shared" si="0"/>
        <v>79.881656804733723</v>
      </c>
      <c r="H41" s="109">
        <f t="shared" si="1"/>
        <v>20.118343195266274</v>
      </c>
    </row>
    <row r="42" spans="2:8">
      <c r="B42" s="106" t="s">
        <v>371</v>
      </c>
      <c r="C42" s="104">
        <v>814</v>
      </c>
      <c r="D42" s="104">
        <v>473</v>
      </c>
      <c r="E42" s="104">
        <v>341</v>
      </c>
      <c r="F42" s="104">
        <v>0</v>
      </c>
      <c r="G42" s="109">
        <f t="shared" si="0"/>
        <v>58.108108108108105</v>
      </c>
      <c r="H42" s="109">
        <f t="shared" si="1"/>
        <v>41.891891891891895</v>
      </c>
    </row>
    <row r="43" spans="2:8">
      <c r="B43" s="20" t="s">
        <v>127</v>
      </c>
      <c r="C43" s="61">
        <v>79703</v>
      </c>
      <c r="D43" s="61">
        <v>47250</v>
      </c>
      <c r="E43" s="61">
        <v>31577</v>
      </c>
      <c r="F43" s="61">
        <v>876</v>
      </c>
      <c r="G43" s="107">
        <f>D43/C43*100</f>
        <v>59.282586602762755</v>
      </c>
      <c r="H43" s="107">
        <f>E43/C43*100</f>
        <v>39.618333061490787</v>
      </c>
    </row>
    <row r="44" spans="2:8">
      <c r="B44" s="106" t="s">
        <v>356</v>
      </c>
      <c r="C44" s="104">
        <v>7602</v>
      </c>
      <c r="D44" s="104">
        <v>5791</v>
      </c>
      <c r="E44" s="104">
        <v>1811</v>
      </c>
      <c r="F44" s="104">
        <v>0</v>
      </c>
      <c r="G44" s="109">
        <f t="shared" si="0"/>
        <v>76.177321757432253</v>
      </c>
      <c r="H44" s="109">
        <f t="shared" si="1"/>
        <v>23.822678242567747</v>
      </c>
    </row>
    <row r="45" spans="2:8">
      <c r="B45" s="106" t="s">
        <v>357</v>
      </c>
      <c r="C45" s="104">
        <v>3755</v>
      </c>
      <c r="D45" s="104">
        <v>2494</v>
      </c>
      <c r="E45" s="104">
        <v>1204</v>
      </c>
      <c r="F45" s="104">
        <v>57</v>
      </c>
      <c r="G45" s="109">
        <f t="shared" si="0"/>
        <v>66.418109187749664</v>
      </c>
      <c r="H45" s="109">
        <f t="shared" si="1"/>
        <v>32.06391478029294</v>
      </c>
    </row>
    <row r="46" spans="2:8">
      <c r="B46" s="106" t="s">
        <v>358</v>
      </c>
      <c r="C46" s="104">
        <v>12428</v>
      </c>
      <c r="D46" s="104">
        <v>7110</v>
      </c>
      <c r="E46" s="104">
        <v>5151</v>
      </c>
      <c r="F46" s="104">
        <v>167</v>
      </c>
      <c r="G46" s="109">
        <f t="shared" si="0"/>
        <v>57.209526874798847</v>
      </c>
      <c r="H46" s="109">
        <f t="shared" si="1"/>
        <v>41.44673318313486</v>
      </c>
    </row>
    <row r="47" spans="2:8">
      <c r="B47" s="106" t="s">
        <v>359</v>
      </c>
      <c r="C47" s="104">
        <v>6521</v>
      </c>
      <c r="D47" s="104">
        <v>3545</v>
      </c>
      <c r="E47" s="104">
        <v>2714</v>
      </c>
      <c r="F47" s="104">
        <v>262</v>
      </c>
      <c r="G47" s="109">
        <f t="shared" si="0"/>
        <v>54.362827787149214</v>
      </c>
      <c r="H47" s="109">
        <f t="shared" si="1"/>
        <v>41.619383530133412</v>
      </c>
    </row>
    <row r="48" spans="2:8">
      <c r="B48" s="106" t="s">
        <v>360</v>
      </c>
      <c r="C48" s="104">
        <v>1189</v>
      </c>
      <c r="D48" s="104">
        <v>613</v>
      </c>
      <c r="E48" s="104">
        <v>569</v>
      </c>
      <c r="F48" s="104">
        <v>7</v>
      </c>
      <c r="G48" s="109">
        <f t="shared" si="0"/>
        <v>51.555929352396966</v>
      </c>
      <c r="H48" s="109">
        <f t="shared" si="1"/>
        <v>47.855340622371742</v>
      </c>
    </row>
    <row r="49" spans="2:8">
      <c r="B49" s="106" t="s">
        <v>361</v>
      </c>
      <c r="C49" s="104">
        <v>3685</v>
      </c>
      <c r="D49" s="104">
        <v>2066</v>
      </c>
      <c r="E49" s="104">
        <v>1484</v>
      </c>
      <c r="F49" s="104">
        <v>135</v>
      </c>
      <c r="G49" s="109">
        <f t="shared" si="0"/>
        <v>56.065128900949802</v>
      </c>
      <c r="H49" s="109">
        <f t="shared" si="1"/>
        <v>40.271370420624152</v>
      </c>
    </row>
    <row r="50" spans="2:8">
      <c r="B50" s="106" t="s">
        <v>362</v>
      </c>
      <c r="C50" s="104">
        <v>2412</v>
      </c>
      <c r="D50" s="104">
        <v>1436</v>
      </c>
      <c r="E50" s="104">
        <v>973</v>
      </c>
      <c r="F50" s="104">
        <v>3</v>
      </c>
      <c r="G50" s="109">
        <f t="shared" si="0"/>
        <v>59.535655058043112</v>
      </c>
      <c r="H50" s="109">
        <f t="shared" si="1"/>
        <v>40.339966832504146</v>
      </c>
    </row>
    <row r="51" spans="2:8">
      <c r="B51" s="106" t="s">
        <v>363</v>
      </c>
      <c r="C51" s="104">
        <v>1043</v>
      </c>
      <c r="D51" s="104">
        <v>714</v>
      </c>
      <c r="E51" s="104">
        <v>329</v>
      </c>
      <c r="F51" s="104">
        <v>0</v>
      </c>
      <c r="G51" s="109">
        <f t="shared" si="0"/>
        <v>68.456375838926178</v>
      </c>
      <c r="H51" s="109">
        <f t="shared" si="1"/>
        <v>31.543624161073826</v>
      </c>
    </row>
    <row r="52" spans="2:8">
      <c r="B52" s="106" t="s">
        <v>364</v>
      </c>
      <c r="C52" s="104">
        <v>950</v>
      </c>
      <c r="D52" s="104">
        <v>706</v>
      </c>
      <c r="E52" s="104">
        <v>244</v>
      </c>
      <c r="F52" s="104">
        <v>0</v>
      </c>
      <c r="G52" s="109">
        <f t="shared" si="0"/>
        <v>74.31578947368422</v>
      </c>
      <c r="H52" s="109">
        <f t="shared" si="1"/>
        <v>25.684210526315788</v>
      </c>
    </row>
    <row r="53" spans="2:8">
      <c r="B53" s="106" t="s">
        <v>365</v>
      </c>
      <c r="C53" s="104">
        <v>2435</v>
      </c>
      <c r="D53" s="104">
        <v>1589</v>
      </c>
      <c r="E53" s="104">
        <v>846</v>
      </c>
      <c r="F53" s="104">
        <v>0</v>
      </c>
      <c r="G53" s="109">
        <f t="shared" si="0"/>
        <v>65.256673511293641</v>
      </c>
      <c r="H53" s="109">
        <f t="shared" si="1"/>
        <v>34.743326488706366</v>
      </c>
    </row>
    <row r="54" spans="2:8">
      <c r="B54" s="106" t="s">
        <v>366</v>
      </c>
      <c r="C54" s="104">
        <v>13324</v>
      </c>
      <c r="D54" s="104">
        <v>6281</v>
      </c>
      <c r="E54" s="104">
        <v>6908</v>
      </c>
      <c r="F54" s="104">
        <v>135</v>
      </c>
      <c r="G54" s="109">
        <f t="shared" si="0"/>
        <v>47.14049834884419</v>
      </c>
      <c r="H54" s="109">
        <f t="shared" si="1"/>
        <v>51.846292404683282</v>
      </c>
    </row>
    <row r="55" spans="2:8">
      <c r="B55" s="106" t="s">
        <v>367</v>
      </c>
      <c r="C55" s="104">
        <v>4894</v>
      </c>
      <c r="D55" s="104">
        <v>3039</v>
      </c>
      <c r="E55" s="104">
        <v>1763</v>
      </c>
      <c r="F55" s="104">
        <v>92</v>
      </c>
      <c r="G55" s="109">
        <f t="shared" si="0"/>
        <v>62.096444626072746</v>
      </c>
      <c r="H55" s="109">
        <f t="shared" si="1"/>
        <v>36.023702492848386</v>
      </c>
    </row>
    <row r="56" spans="2:8">
      <c r="B56" s="106" t="s">
        <v>368</v>
      </c>
      <c r="C56" s="104">
        <v>7830</v>
      </c>
      <c r="D56" s="104">
        <v>4975</v>
      </c>
      <c r="E56" s="104">
        <v>2844</v>
      </c>
      <c r="F56" s="104">
        <v>11</v>
      </c>
      <c r="G56" s="109">
        <f t="shared" si="0"/>
        <v>63.537675606641116</v>
      </c>
      <c r="H56" s="109">
        <f t="shared" si="1"/>
        <v>36.321839080459775</v>
      </c>
    </row>
    <row r="57" spans="2:8">
      <c r="B57" s="106" t="s">
        <v>369</v>
      </c>
      <c r="C57" s="104">
        <v>9853</v>
      </c>
      <c r="D57" s="104">
        <v>5858</v>
      </c>
      <c r="E57" s="104">
        <v>3991</v>
      </c>
      <c r="F57" s="104">
        <v>4</v>
      </c>
      <c r="G57" s="109">
        <f t="shared" si="0"/>
        <v>59.453973409113978</v>
      </c>
      <c r="H57" s="109">
        <f t="shared" si="1"/>
        <v>40.505429818329439</v>
      </c>
    </row>
    <row r="58" spans="2:8">
      <c r="B58" s="106" t="s">
        <v>370</v>
      </c>
      <c r="C58" s="104">
        <v>822</v>
      </c>
      <c r="D58" s="104">
        <v>495</v>
      </c>
      <c r="E58" s="104">
        <v>327</v>
      </c>
      <c r="F58" s="104">
        <v>0</v>
      </c>
      <c r="G58" s="109">
        <f t="shared" si="0"/>
        <v>60.21897810218978</v>
      </c>
      <c r="H58" s="109">
        <f t="shared" si="1"/>
        <v>39.78102189781022</v>
      </c>
    </row>
    <row r="59" spans="2:8">
      <c r="B59" s="106" t="s">
        <v>371</v>
      </c>
      <c r="C59" s="104">
        <v>960</v>
      </c>
      <c r="D59" s="104">
        <v>538</v>
      </c>
      <c r="E59" s="104">
        <v>419</v>
      </c>
      <c r="F59" s="104">
        <v>3</v>
      </c>
      <c r="G59" s="109">
        <f t="shared" si="0"/>
        <v>56.041666666666664</v>
      </c>
      <c r="H59" s="109">
        <f t="shared" si="1"/>
        <v>43.645833333333336</v>
      </c>
    </row>
    <row r="60" spans="2:8">
      <c r="B60" s="12" t="s">
        <v>88</v>
      </c>
      <c r="C60" s="55"/>
      <c r="D60" s="55"/>
      <c r="E60" s="55"/>
      <c r="F60" s="55"/>
      <c r="G60" s="110"/>
      <c r="H60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30" display="Volver al índice" xr:uid="{00000000-0004-0000-14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/>
  </sheetPr>
  <dimension ref="B1:P42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9.8554687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373</v>
      </c>
      <c r="C2" s="24"/>
      <c r="D2" s="24"/>
      <c r="E2" s="24"/>
      <c r="F2" s="2"/>
      <c r="G2" s="2"/>
    </row>
    <row r="3" spans="2:8" ht="15" customHeight="1">
      <c r="B3" s="24" t="s">
        <v>409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88929</v>
      </c>
      <c r="D9" s="61">
        <v>55380</v>
      </c>
      <c r="E9" s="61">
        <v>31746</v>
      </c>
      <c r="F9" s="61">
        <v>1803</v>
      </c>
      <c r="G9" s="107">
        <f>D9/C9*100</f>
        <v>62.274398677596729</v>
      </c>
      <c r="H9" s="107">
        <f>E9/C9*100</f>
        <v>35.698141213777284</v>
      </c>
    </row>
    <row r="10" spans="2:8">
      <c r="B10" s="106" t="s">
        <v>374</v>
      </c>
      <c r="C10" s="104">
        <v>16012</v>
      </c>
      <c r="D10" s="104">
        <v>10427</v>
      </c>
      <c r="E10" s="104">
        <v>5500</v>
      </c>
      <c r="F10" s="104">
        <v>85</v>
      </c>
      <c r="G10" s="109">
        <f t="shared" ref="G10:G41" si="0">D10/C10*100</f>
        <v>65.11991006744941</v>
      </c>
      <c r="H10" s="109">
        <f t="shared" ref="H10:H41" si="1">E10/C10*100</f>
        <v>34.349238071446415</v>
      </c>
    </row>
    <row r="11" spans="2:8">
      <c r="B11" s="106" t="s">
        <v>375</v>
      </c>
      <c r="C11" s="104">
        <v>5957</v>
      </c>
      <c r="D11" s="104">
        <v>2755</v>
      </c>
      <c r="E11" s="104">
        <v>2860</v>
      </c>
      <c r="F11" s="104">
        <v>342</v>
      </c>
      <c r="G11" s="109">
        <f t="shared" si="0"/>
        <v>46.248111465502774</v>
      </c>
      <c r="H11" s="109">
        <f t="shared" si="1"/>
        <v>48.010743662917577</v>
      </c>
    </row>
    <row r="12" spans="2:8">
      <c r="B12" s="106" t="s">
        <v>376</v>
      </c>
      <c r="C12" s="104">
        <v>34364</v>
      </c>
      <c r="D12" s="104">
        <v>22881</v>
      </c>
      <c r="E12" s="104">
        <v>11168</v>
      </c>
      <c r="F12" s="104">
        <v>315</v>
      </c>
      <c r="G12" s="109">
        <f t="shared" si="0"/>
        <v>66.584216040041895</v>
      </c>
      <c r="H12" s="109">
        <f t="shared" si="1"/>
        <v>32.499126993365152</v>
      </c>
    </row>
    <row r="13" spans="2:8">
      <c r="B13" s="106" t="s">
        <v>377</v>
      </c>
      <c r="C13" s="104">
        <v>4593</v>
      </c>
      <c r="D13" s="104">
        <v>3222</v>
      </c>
      <c r="E13" s="104">
        <v>1371</v>
      </c>
      <c r="F13" s="104">
        <v>0</v>
      </c>
      <c r="G13" s="109">
        <f t="shared" si="0"/>
        <v>70.150228608752457</v>
      </c>
      <c r="H13" s="109">
        <f t="shared" si="1"/>
        <v>29.849771391247547</v>
      </c>
    </row>
    <row r="14" spans="2:8">
      <c r="B14" s="106" t="s">
        <v>378</v>
      </c>
      <c r="C14" s="104">
        <v>2669</v>
      </c>
      <c r="D14" s="104">
        <v>1773</v>
      </c>
      <c r="E14" s="104">
        <v>896</v>
      </c>
      <c r="F14" s="104">
        <v>0</v>
      </c>
      <c r="G14" s="109">
        <f t="shared" si="0"/>
        <v>66.429374297489701</v>
      </c>
      <c r="H14" s="109">
        <f t="shared" si="1"/>
        <v>33.570625702510306</v>
      </c>
    </row>
    <row r="15" spans="2:8">
      <c r="B15" s="106" t="s">
        <v>379</v>
      </c>
      <c r="C15" s="104">
        <v>14822</v>
      </c>
      <c r="D15" s="104">
        <v>7138</v>
      </c>
      <c r="E15" s="104">
        <v>6704</v>
      </c>
      <c r="F15" s="104">
        <v>980</v>
      </c>
      <c r="G15" s="109">
        <f t="shared" si="0"/>
        <v>48.158143300499255</v>
      </c>
      <c r="H15" s="109">
        <f t="shared" si="1"/>
        <v>45.230063419241667</v>
      </c>
    </row>
    <row r="16" spans="2:8">
      <c r="B16" s="106" t="s">
        <v>380</v>
      </c>
      <c r="C16" s="104">
        <v>2026</v>
      </c>
      <c r="D16" s="104">
        <v>1332</v>
      </c>
      <c r="E16" s="104">
        <v>674</v>
      </c>
      <c r="F16" s="104">
        <v>20</v>
      </c>
      <c r="G16" s="109">
        <f t="shared" si="0"/>
        <v>65.745310957551823</v>
      </c>
      <c r="H16" s="109">
        <f t="shared" si="1"/>
        <v>33.267522211253706</v>
      </c>
    </row>
    <row r="17" spans="2:16">
      <c r="B17" s="106" t="s">
        <v>381</v>
      </c>
      <c r="C17" s="104">
        <v>1889</v>
      </c>
      <c r="D17" s="104">
        <v>1138</v>
      </c>
      <c r="E17" s="104">
        <v>746</v>
      </c>
      <c r="F17" s="104">
        <v>5</v>
      </c>
      <c r="G17" s="109">
        <f t="shared" si="0"/>
        <v>60.243515087347802</v>
      </c>
      <c r="H17" s="109">
        <f t="shared" si="1"/>
        <v>39.491794600317625</v>
      </c>
    </row>
    <row r="18" spans="2:16">
      <c r="B18" s="106" t="s">
        <v>382</v>
      </c>
      <c r="C18" s="104">
        <v>4328</v>
      </c>
      <c r="D18" s="104">
        <v>3100</v>
      </c>
      <c r="E18" s="104">
        <v>1172</v>
      </c>
      <c r="F18" s="104">
        <v>56</v>
      </c>
      <c r="G18" s="109">
        <f t="shared" si="0"/>
        <v>71.626617375231049</v>
      </c>
      <c r="H18" s="109">
        <f t="shared" si="1"/>
        <v>27.079482439926061</v>
      </c>
    </row>
    <row r="19" spans="2:16">
      <c r="B19" s="106" t="s">
        <v>383</v>
      </c>
      <c r="C19" s="104">
        <v>2269</v>
      </c>
      <c r="D19" s="104">
        <v>1614</v>
      </c>
      <c r="E19" s="104">
        <v>655</v>
      </c>
      <c r="F19" s="104">
        <v>0</v>
      </c>
      <c r="G19" s="109">
        <f t="shared" si="0"/>
        <v>71.132657558395778</v>
      </c>
      <c r="H19" s="109">
        <f t="shared" si="1"/>
        <v>28.867342441604233</v>
      </c>
    </row>
    <row r="20" spans="2:16">
      <c r="B20" s="20" t="s">
        <v>126</v>
      </c>
      <c r="C20" s="61">
        <v>43625</v>
      </c>
      <c r="D20" s="61">
        <v>29729</v>
      </c>
      <c r="E20" s="61">
        <v>13894</v>
      </c>
      <c r="F20" s="61">
        <v>2</v>
      </c>
      <c r="G20" s="107">
        <f t="shared" si="0"/>
        <v>68.146704871060166</v>
      </c>
      <c r="H20" s="107">
        <f t="shared" si="1"/>
        <v>31.848710601719198</v>
      </c>
    </row>
    <row r="21" spans="2:16">
      <c r="B21" s="106" t="s">
        <v>374</v>
      </c>
      <c r="C21" s="104">
        <v>9180</v>
      </c>
      <c r="D21" s="104">
        <v>6005</v>
      </c>
      <c r="E21" s="104">
        <v>3175</v>
      </c>
      <c r="F21" s="104">
        <v>0</v>
      </c>
      <c r="G21" s="109">
        <f t="shared" si="0"/>
        <v>65.413943355119827</v>
      </c>
      <c r="H21" s="109">
        <f t="shared" si="1"/>
        <v>34.586056644880173</v>
      </c>
    </row>
    <row r="22" spans="2:16">
      <c r="B22" s="106" t="s">
        <v>375</v>
      </c>
      <c r="C22" s="104">
        <v>627</v>
      </c>
      <c r="D22" s="104">
        <v>388</v>
      </c>
      <c r="E22" s="104">
        <v>239</v>
      </c>
      <c r="F22" s="104">
        <v>0</v>
      </c>
      <c r="G22" s="109">
        <f t="shared" si="0"/>
        <v>61.881977671451359</v>
      </c>
      <c r="H22" s="109">
        <f t="shared" si="1"/>
        <v>38.118022328548648</v>
      </c>
    </row>
    <row r="23" spans="2:16">
      <c r="B23" s="106" t="s">
        <v>376</v>
      </c>
      <c r="C23" s="104">
        <v>26580</v>
      </c>
      <c r="D23" s="104">
        <v>18424</v>
      </c>
      <c r="E23" s="104">
        <v>8156</v>
      </c>
      <c r="F23" s="104">
        <v>0</v>
      </c>
      <c r="G23" s="109">
        <f t="shared" si="0"/>
        <v>69.315274642588406</v>
      </c>
      <c r="H23" s="109">
        <f t="shared" si="1"/>
        <v>30.684725357411587</v>
      </c>
    </row>
    <row r="24" spans="2:16">
      <c r="B24" s="106" t="s">
        <v>377</v>
      </c>
      <c r="C24" s="104">
        <v>4080</v>
      </c>
      <c r="D24" s="104">
        <v>2917</v>
      </c>
      <c r="E24" s="104">
        <v>1163</v>
      </c>
      <c r="F24" s="104">
        <v>0</v>
      </c>
      <c r="G24" s="109">
        <f t="shared" si="0"/>
        <v>71.495098039215691</v>
      </c>
      <c r="H24" s="109">
        <f t="shared" si="1"/>
        <v>28.504901960784313</v>
      </c>
    </row>
    <row r="25" spans="2:16">
      <c r="B25" s="106" t="s">
        <v>378</v>
      </c>
      <c r="C25" s="104">
        <v>643</v>
      </c>
      <c r="D25" s="104">
        <v>389</v>
      </c>
      <c r="E25" s="104">
        <v>254</v>
      </c>
      <c r="F25" s="104">
        <v>0</v>
      </c>
      <c r="G25" s="109">
        <f t="shared" si="0"/>
        <v>60.497667185069979</v>
      </c>
      <c r="H25" s="109">
        <f t="shared" si="1"/>
        <v>39.502332814930014</v>
      </c>
    </row>
    <row r="26" spans="2:16">
      <c r="B26" s="106" t="s">
        <v>379</v>
      </c>
      <c r="C26" s="104">
        <v>617</v>
      </c>
      <c r="D26" s="104">
        <v>397</v>
      </c>
      <c r="E26" s="104">
        <v>218</v>
      </c>
      <c r="F26" s="104">
        <v>2</v>
      </c>
      <c r="G26" s="109">
        <f t="shared" si="0"/>
        <v>64.343598055105346</v>
      </c>
      <c r="H26" s="109">
        <f t="shared" si="1"/>
        <v>35.332252836304704</v>
      </c>
    </row>
    <row r="27" spans="2:16">
      <c r="B27" s="106" t="s">
        <v>380</v>
      </c>
      <c r="C27" s="104">
        <v>272</v>
      </c>
      <c r="D27" s="104">
        <v>161</v>
      </c>
      <c r="E27" s="104">
        <v>111</v>
      </c>
      <c r="F27" s="104">
        <v>0</v>
      </c>
      <c r="G27" s="109">
        <f t="shared" si="0"/>
        <v>59.191176470588239</v>
      </c>
      <c r="H27" s="109">
        <f t="shared" si="1"/>
        <v>40.808823529411761</v>
      </c>
    </row>
    <row r="28" spans="2:16">
      <c r="B28" s="106" t="s">
        <v>381</v>
      </c>
      <c r="C28" s="104">
        <v>397</v>
      </c>
      <c r="D28" s="104">
        <v>238</v>
      </c>
      <c r="E28" s="104">
        <v>159</v>
      </c>
      <c r="F28" s="104">
        <v>0</v>
      </c>
      <c r="G28" s="109">
        <f t="shared" si="0"/>
        <v>59.949622166246854</v>
      </c>
      <c r="H28" s="109">
        <f t="shared" si="1"/>
        <v>40.050377833753146</v>
      </c>
    </row>
    <row r="29" spans="2:16">
      <c r="B29" s="106" t="s">
        <v>382</v>
      </c>
      <c r="C29" s="104">
        <v>490</v>
      </c>
      <c r="D29" s="104">
        <v>335</v>
      </c>
      <c r="E29" s="104">
        <v>155</v>
      </c>
      <c r="F29" s="104">
        <v>0</v>
      </c>
      <c r="G29" s="109">
        <f t="shared" si="0"/>
        <v>68.367346938775512</v>
      </c>
      <c r="H29" s="109">
        <f t="shared" si="1"/>
        <v>31.632653061224492</v>
      </c>
    </row>
    <row r="30" spans="2:16">
      <c r="B30" s="106" t="s">
        <v>383</v>
      </c>
      <c r="C30" s="104">
        <v>739</v>
      </c>
      <c r="D30" s="104">
        <v>475</v>
      </c>
      <c r="E30" s="104">
        <v>264</v>
      </c>
      <c r="F30" s="104">
        <v>0</v>
      </c>
      <c r="G30" s="109">
        <f t="shared" si="0"/>
        <v>64.276048714479032</v>
      </c>
      <c r="H30" s="109">
        <f t="shared" si="1"/>
        <v>35.723951285520968</v>
      </c>
    </row>
    <row r="31" spans="2:16">
      <c r="B31" s="20" t="s">
        <v>127</v>
      </c>
      <c r="C31" s="61">
        <v>45304</v>
      </c>
      <c r="D31" s="61">
        <v>25651</v>
      </c>
      <c r="E31" s="61">
        <v>17852</v>
      </c>
      <c r="F31" s="61">
        <v>1801</v>
      </c>
      <c r="G31" s="107">
        <f t="shared" si="0"/>
        <v>56.619724527635526</v>
      </c>
      <c r="H31" s="107">
        <f t="shared" si="1"/>
        <v>39.404909058802758</v>
      </c>
      <c r="P31" s="115"/>
    </row>
    <row r="32" spans="2:16">
      <c r="B32" s="106" t="s">
        <v>374</v>
      </c>
      <c r="C32" s="104">
        <v>6832</v>
      </c>
      <c r="D32" s="104">
        <v>4422</v>
      </c>
      <c r="E32" s="104">
        <v>2325</v>
      </c>
      <c r="F32" s="104">
        <v>85</v>
      </c>
      <c r="G32" s="109">
        <f t="shared" si="0"/>
        <v>64.724824355971904</v>
      </c>
      <c r="H32" s="109">
        <f t="shared" si="1"/>
        <v>34.03103044496487</v>
      </c>
    </row>
    <row r="33" spans="2:8">
      <c r="B33" s="106" t="s">
        <v>375</v>
      </c>
      <c r="C33" s="104">
        <v>5330</v>
      </c>
      <c r="D33" s="104">
        <v>2367</v>
      </c>
      <c r="E33" s="104">
        <v>2621</v>
      </c>
      <c r="F33" s="104">
        <v>342</v>
      </c>
      <c r="G33" s="109">
        <f t="shared" si="0"/>
        <v>44.409005628517825</v>
      </c>
      <c r="H33" s="109">
        <f t="shared" si="1"/>
        <v>49.174484052532833</v>
      </c>
    </row>
    <row r="34" spans="2:8">
      <c r="B34" s="106" t="s">
        <v>376</v>
      </c>
      <c r="C34" s="104">
        <v>7784</v>
      </c>
      <c r="D34" s="104">
        <v>4457</v>
      </c>
      <c r="E34" s="104">
        <v>3012</v>
      </c>
      <c r="F34" s="104">
        <v>315</v>
      </c>
      <c r="G34" s="109">
        <f t="shared" si="0"/>
        <v>57.2584789311408</v>
      </c>
      <c r="H34" s="109">
        <f t="shared" si="1"/>
        <v>38.694758478931142</v>
      </c>
    </row>
    <row r="35" spans="2:8">
      <c r="B35" s="106" t="s">
        <v>377</v>
      </c>
      <c r="C35" s="104">
        <v>513</v>
      </c>
      <c r="D35" s="104">
        <v>305</v>
      </c>
      <c r="E35" s="104">
        <v>208</v>
      </c>
      <c r="F35" s="104">
        <v>0</v>
      </c>
      <c r="G35" s="109">
        <f t="shared" si="0"/>
        <v>59.4541910331384</v>
      </c>
      <c r="H35" s="109">
        <f t="shared" si="1"/>
        <v>40.5458089668616</v>
      </c>
    </row>
    <row r="36" spans="2:8">
      <c r="B36" s="106" t="s">
        <v>378</v>
      </c>
      <c r="C36" s="104">
        <v>2026</v>
      </c>
      <c r="D36" s="104">
        <v>1384</v>
      </c>
      <c r="E36" s="104">
        <v>642</v>
      </c>
      <c r="F36" s="104">
        <v>0</v>
      </c>
      <c r="G36" s="109">
        <f t="shared" si="0"/>
        <v>68.311944718657458</v>
      </c>
      <c r="H36" s="109">
        <f t="shared" si="1"/>
        <v>31.688055281342546</v>
      </c>
    </row>
    <row r="37" spans="2:8">
      <c r="B37" s="106" t="s">
        <v>379</v>
      </c>
      <c r="C37" s="104">
        <v>14205</v>
      </c>
      <c r="D37" s="104">
        <v>6741</v>
      </c>
      <c r="E37" s="104">
        <v>6486</v>
      </c>
      <c r="F37" s="104">
        <v>978</v>
      </c>
      <c r="G37" s="109">
        <f t="shared" si="0"/>
        <v>47.455121436114048</v>
      </c>
      <c r="H37" s="109">
        <f t="shared" si="1"/>
        <v>45.659978880675816</v>
      </c>
    </row>
    <row r="38" spans="2:8">
      <c r="B38" s="106" t="s">
        <v>380</v>
      </c>
      <c r="C38" s="104">
        <v>1754</v>
      </c>
      <c r="D38" s="104">
        <v>1171</v>
      </c>
      <c r="E38" s="104">
        <v>563</v>
      </c>
      <c r="F38" s="104">
        <v>20</v>
      </c>
      <c r="G38" s="109">
        <f t="shared" si="0"/>
        <v>66.761687571265682</v>
      </c>
      <c r="H38" s="109">
        <f t="shared" si="1"/>
        <v>32.098061573546183</v>
      </c>
    </row>
    <row r="39" spans="2:8">
      <c r="B39" s="106" t="s">
        <v>381</v>
      </c>
      <c r="C39" s="104">
        <v>1492</v>
      </c>
      <c r="D39" s="104">
        <v>900</v>
      </c>
      <c r="E39" s="104">
        <v>587</v>
      </c>
      <c r="F39" s="104">
        <v>5</v>
      </c>
      <c r="G39" s="109">
        <f t="shared" si="0"/>
        <v>60.321715817694368</v>
      </c>
      <c r="H39" s="109">
        <f t="shared" si="1"/>
        <v>39.343163538873995</v>
      </c>
    </row>
    <row r="40" spans="2:8">
      <c r="B40" s="106" t="s">
        <v>382</v>
      </c>
      <c r="C40" s="104">
        <v>3838</v>
      </c>
      <c r="D40" s="104">
        <v>2765</v>
      </c>
      <c r="E40" s="104">
        <v>1017</v>
      </c>
      <c r="F40" s="104">
        <v>56</v>
      </c>
      <c r="G40" s="109">
        <f t="shared" si="0"/>
        <v>72.042730588848357</v>
      </c>
      <c r="H40" s="109">
        <f t="shared" si="1"/>
        <v>26.498176133402811</v>
      </c>
    </row>
    <row r="41" spans="2:8">
      <c r="B41" s="106" t="s">
        <v>383</v>
      </c>
      <c r="C41" s="104">
        <v>1530</v>
      </c>
      <c r="D41" s="104">
        <v>1139</v>
      </c>
      <c r="E41" s="104">
        <v>391</v>
      </c>
      <c r="F41" s="104">
        <v>0</v>
      </c>
      <c r="G41" s="109">
        <f t="shared" si="0"/>
        <v>74.444444444444443</v>
      </c>
      <c r="H41" s="109">
        <f t="shared" si="1"/>
        <v>25.555555555555554</v>
      </c>
    </row>
    <row r="42" spans="2:8">
      <c r="B42" s="12" t="s">
        <v>88</v>
      </c>
      <c r="C42" s="55"/>
      <c r="D42" s="55"/>
      <c r="E42" s="55"/>
      <c r="F42" s="55"/>
      <c r="G42" s="110"/>
      <c r="H42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31" display="Volver al índice" xr:uid="{00000000-0004-0000-15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/>
  </sheetPr>
  <dimension ref="B1:H24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9.8554687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384</v>
      </c>
      <c r="C2" s="24"/>
      <c r="D2" s="24"/>
      <c r="E2" s="24"/>
      <c r="F2" s="2"/>
      <c r="G2" s="2"/>
    </row>
    <row r="3" spans="2:8" ht="15" customHeight="1">
      <c r="B3" s="24" t="s">
        <v>410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50803</v>
      </c>
      <c r="D9" s="61">
        <v>30526</v>
      </c>
      <c r="E9" s="61">
        <v>17707</v>
      </c>
      <c r="F9" s="61">
        <v>2570</v>
      </c>
      <c r="G9" s="107">
        <f>D9/C9*100</f>
        <v>60.087002736058892</v>
      </c>
      <c r="H9" s="107">
        <f>E9/C9*100</f>
        <v>34.854240891285947</v>
      </c>
    </row>
    <row r="10" spans="2:8">
      <c r="B10" s="106" t="s">
        <v>385</v>
      </c>
      <c r="C10" s="104">
        <v>9049</v>
      </c>
      <c r="D10" s="104">
        <v>4481</v>
      </c>
      <c r="E10" s="104">
        <v>4225</v>
      </c>
      <c r="F10" s="104">
        <v>343</v>
      </c>
      <c r="G10" s="109">
        <f t="shared" ref="G10:G23" si="0">D10/C10*100</f>
        <v>49.519283898773345</v>
      </c>
      <c r="H10" s="109">
        <f t="shared" ref="H10:H23" si="1">E10/C10*100</f>
        <v>46.690242015692341</v>
      </c>
    </row>
    <row r="11" spans="2:8">
      <c r="B11" s="106" t="s">
        <v>386</v>
      </c>
      <c r="C11" s="104">
        <v>15000</v>
      </c>
      <c r="D11" s="104">
        <v>9734</v>
      </c>
      <c r="E11" s="104">
        <v>4413</v>
      </c>
      <c r="F11" s="104">
        <v>853</v>
      </c>
      <c r="G11" s="109">
        <f t="shared" si="0"/>
        <v>64.893333333333331</v>
      </c>
      <c r="H11" s="109">
        <f t="shared" si="1"/>
        <v>29.42</v>
      </c>
    </row>
    <row r="12" spans="2:8">
      <c r="B12" s="106" t="s">
        <v>387</v>
      </c>
      <c r="C12" s="104">
        <v>15234</v>
      </c>
      <c r="D12" s="104">
        <v>9722</v>
      </c>
      <c r="E12" s="104">
        <v>4511</v>
      </c>
      <c r="F12" s="104">
        <v>1001</v>
      </c>
      <c r="G12" s="109">
        <f t="shared" si="0"/>
        <v>63.817776027307339</v>
      </c>
      <c r="H12" s="109">
        <f t="shared" si="1"/>
        <v>29.611395562557437</v>
      </c>
    </row>
    <row r="13" spans="2:8">
      <c r="B13" s="106" t="s">
        <v>7</v>
      </c>
      <c r="C13" s="104">
        <v>11520</v>
      </c>
      <c r="D13" s="104">
        <v>6589</v>
      </c>
      <c r="E13" s="104">
        <v>4558</v>
      </c>
      <c r="F13" s="104">
        <v>373</v>
      </c>
      <c r="G13" s="109">
        <f t="shared" si="0"/>
        <v>57.196180555555557</v>
      </c>
      <c r="H13" s="109">
        <f t="shared" si="1"/>
        <v>39.565972222222221</v>
      </c>
    </row>
    <row r="14" spans="2:8">
      <c r="B14" s="20" t="s">
        <v>126</v>
      </c>
      <c r="C14" s="61">
        <v>26525</v>
      </c>
      <c r="D14" s="61">
        <v>17832</v>
      </c>
      <c r="E14" s="61">
        <v>7717</v>
      </c>
      <c r="F14" s="61">
        <v>976</v>
      </c>
      <c r="G14" s="107">
        <f>D14/C14*100</f>
        <v>67.227144203581517</v>
      </c>
      <c r="H14" s="107">
        <f>E14/C14*100</f>
        <v>29.093308199811496</v>
      </c>
    </row>
    <row r="15" spans="2:8">
      <c r="B15" s="106" t="s">
        <v>385</v>
      </c>
      <c r="C15" s="104">
        <v>3602</v>
      </c>
      <c r="D15" s="104">
        <v>2110</v>
      </c>
      <c r="E15" s="104">
        <v>1431</v>
      </c>
      <c r="F15" s="104">
        <v>61</v>
      </c>
      <c r="G15" s="109">
        <f t="shared" si="0"/>
        <v>58.578567462520823</v>
      </c>
      <c r="H15" s="109">
        <f t="shared" si="1"/>
        <v>39.727928928373125</v>
      </c>
    </row>
    <row r="16" spans="2:8">
      <c r="B16" s="106" t="s">
        <v>386</v>
      </c>
      <c r="C16" s="104">
        <v>11224</v>
      </c>
      <c r="D16" s="104">
        <v>7680</v>
      </c>
      <c r="E16" s="104">
        <v>3172</v>
      </c>
      <c r="F16" s="104">
        <v>372</v>
      </c>
      <c r="G16" s="109">
        <f t="shared" si="0"/>
        <v>68.424803991446908</v>
      </c>
      <c r="H16" s="109">
        <f t="shared" si="1"/>
        <v>28.260869565217391</v>
      </c>
    </row>
    <row r="17" spans="2:8">
      <c r="B17" s="106" t="s">
        <v>387</v>
      </c>
      <c r="C17" s="104">
        <v>8761</v>
      </c>
      <c r="D17" s="104">
        <v>6143</v>
      </c>
      <c r="E17" s="104">
        <v>2103</v>
      </c>
      <c r="F17" s="104">
        <v>515</v>
      </c>
      <c r="G17" s="109">
        <f t="shared" si="0"/>
        <v>70.117566487843845</v>
      </c>
      <c r="H17" s="109">
        <f t="shared" si="1"/>
        <v>24.004109119963474</v>
      </c>
    </row>
    <row r="18" spans="2:8">
      <c r="B18" s="106" t="s">
        <v>7</v>
      </c>
      <c r="C18" s="104">
        <v>2938</v>
      </c>
      <c r="D18" s="104">
        <v>1899</v>
      </c>
      <c r="E18" s="104">
        <v>1011</v>
      </c>
      <c r="F18" s="104">
        <v>28</v>
      </c>
      <c r="G18" s="109">
        <f t="shared" si="0"/>
        <v>64.635806671204904</v>
      </c>
      <c r="H18" s="109">
        <f t="shared" si="1"/>
        <v>34.411164057181757</v>
      </c>
    </row>
    <row r="19" spans="2:8">
      <c r="B19" s="20" t="s">
        <v>127</v>
      </c>
      <c r="C19" s="61">
        <v>24278</v>
      </c>
      <c r="D19" s="61">
        <v>12694</v>
      </c>
      <c r="E19" s="61">
        <v>9990</v>
      </c>
      <c r="F19" s="61">
        <v>1594</v>
      </c>
      <c r="G19" s="107">
        <f t="shared" si="0"/>
        <v>52.286020265260738</v>
      </c>
      <c r="H19" s="107">
        <f t="shared" si="1"/>
        <v>41.148364774693135</v>
      </c>
    </row>
    <row r="20" spans="2:8">
      <c r="B20" s="106" t="s">
        <v>385</v>
      </c>
      <c r="C20" s="104">
        <v>5447</v>
      </c>
      <c r="D20" s="104">
        <v>2371</v>
      </c>
      <c r="E20" s="104">
        <v>2794</v>
      </c>
      <c r="F20" s="104">
        <v>282</v>
      </c>
      <c r="G20" s="109">
        <f t="shared" si="0"/>
        <v>43.528547824490545</v>
      </c>
      <c r="H20" s="109">
        <f t="shared" si="1"/>
        <v>51.294290435101885</v>
      </c>
    </row>
    <row r="21" spans="2:8">
      <c r="B21" s="106" t="s">
        <v>386</v>
      </c>
      <c r="C21" s="104">
        <v>3776</v>
      </c>
      <c r="D21" s="104">
        <v>2054</v>
      </c>
      <c r="E21" s="104">
        <v>1241</v>
      </c>
      <c r="F21" s="104">
        <v>481</v>
      </c>
      <c r="G21" s="109">
        <f t="shared" si="0"/>
        <v>54.396186440677965</v>
      </c>
      <c r="H21" s="109">
        <f t="shared" si="1"/>
        <v>32.865466101694921</v>
      </c>
    </row>
    <row r="22" spans="2:8">
      <c r="B22" s="106" t="s">
        <v>387</v>
      </c>
      <c r="C22" s="104">
        <v>6473</v>
      </c>
      <c r="D22" s="104">
        <v>3579</v>
      </c>
      <c r="E22" s="104">
        <v>2408</v>
      </c>
      <c r="F22" s="104">
        <v>486</v>
      </c>
      <c r="G22" s="109">
        <f t="shared" si="0"/>
        <v>55.291209640043263</v>
      </c>
      <c r="H22" s="109">
        <f t="shared" si="1"/>
        <v>37.200679746639885</v>
      </c>
    </row>
    <row r="23" spans="2:8">
      <c r="B23" s="106" t="s">
        <v>7</v>
      </c>
      <c r="C23" s="104">
        <v>8582</v>
      </c>
      <c r="D23" s="104">
        <v>4690</v>
      </c>
      <c r="E23" s="104">
        <v>3547</v>
      </c>
      <c r="F23" s="104">
        <v>345</v>
      </c>
      <c r="G23" s="109">
        <f t="shared" si="0"/>
        <v>54.649265905383359</v>
      </c>
      <c r="H23" s="109">
        <f t="shared" si="1"/>
        <v>41.330692146352831</v>
      </c>
    </row>
    <row r="24" spans="2:8">
      <c r="B24" s="12" t="s">
        <v>88</v>
      </c>
      <c r="C24" s="55"/>
      <c r="D24" s="55"/>
      <c r="E24" s="55"/>
      <c r="F24" s="55"/>
      <c r="G24" s="110"/>
      <c r="H24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32" display="Volver al índice" xr:uid="{00000000-0004-0000-16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/>
  </sheetPr>
  <dimension ref="B1:H24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9.8554687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 ht="15" customHeight="1">
      <c r="B1" s="115" t="s">
        <v>86</v>
      </c>
      <c r="C1" s="59"/>
    </row>
    <row r="2" spans="2:8" ht="15" customHeight="1">
      <c r="B2" s="23" t="s">
        <v>388</v>
      </c>
      <c r="C2" s="24"/>
      <c r="D2" s="24"/>
      <c r="E2" s="24"/>
      <c r="F2" s="2"/>
      <c r="G2" s="2"/>
    </row>
    <row r="3" spans="2:8" ht="15" customHeight="1">
      <c r="B3" s="24" t="s">
        <v>411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11948</v>
      </c>
      <c r="D9" s="61">
        <v>7363</v>
      </c>
      <c r="E9" s="61">
        <v>4081</v>
      </c>
      <c r="F9" s="61">
        <v>504</v>
      </c>
      <c r="G9" s="107">
        <f>D9/C9*100</f>
        <v>61.625376632072317</v>
      </c>
      <c r="H9" s="107">
        <f>E9/C9*100</f>
        <v>34.156344158018079</v>
      </c>
    </row>
    <row r="10" spans="2:8">
      <c r="B10" s="106" t="s">
        <v>389</v>
      </c>
      <c r="C10" s="104">
        <v>3124</v>
      </c>
      <c r="D10" s="104">
        <v>2025</v>
      </c>
      <c r="E10" s="104">
        <v>1059</v>
      </c>
      <c r="F10" s="104">
        <v>40</v>
      </c>
      <c r="G10" s="109">
        <f t="shared" ref="G10:G22" si="0">D10/C10*100</f>
        <v>64.820742637644045</v>
      </c>
      <c r="H10" s="109">
        <f t="shared" ref="H10:H22" si="1">E10/C10*100</f>
        <v>33.898847631241999</v>
      </c>
    </row>
    <row r="11" spans="2:8">
      <c r="B11" s="106" t="s">
        <v>390</v>
      </c>
      <c r="C11" s="104">
        <v>3790</v>
      </c>
      <c r="D11" s="104">
        <v>1987</v>
      </c>
      <c r="E11" s="104">
        <v>1439</v>
      </c>
      <c r="F11" s="104">
        <v>364</v>
      </c>
      <c r="G11" s="109">
        <f>D11/C11*100</f>
        <v>52.427440633245382</v>
      </c>
      <c r="H11" s="109">
        <f>E11/C11*100</f>
        <v>37.968337730870708</v>
      </c>
    </row>
    <row r="12" spans="2:8">
      <c r="B12" s="106" t="s">
        <v>391</v>
      </c>
      <c r="C12" s="104">
        <v>2023</v>
      </c>
      <c r="D12" s="104">
        <v>1474</v>
      </c>
      <c r="E12" s="104">
        <v>516</v>
      </c>
      <c r="F12" s="104">
        <v>33</v>
      </c>
      <c r="G12" s="109">
        <f t="shared" si="0"/>
        <v>72.862086010874933</v>
      </c>
      <c r="H12" s="109">
        <f t="shared" si="1"/>
        <v>25.50667325753831</v>
      </c>
    </row>
    <row r="13" spans="2:8">
      <c r="B13" s="106" t="s">
        <v>392</v>
      </c>
      <c r="C13" s="104">
        <v>3011</v>
      </c>
      <c r="D13" s="104">
        <v>1877</v>
      </c>
      <c r="E13" s="104">
        <v>1067</v>
      </c>
      <c r="F13" s="104">
        <v>67</v>
      </c>
      <c r="G13" s="109">
        <f t="shared" si="0"/>
        <v>62.338093656592498</v>
      </c>
      <c r="H13" s="109">
        <f t="shared" si="1"/>
        <v>35.436731982729988</v>
      </c>
    </row>
    <row r="14" spans="2:8">
      <c r="B14" s="20" t="s">
        <v>126</v>
      </c>
      <c r="C14" s="61">
        <v>6091</v>
      </c>
      <c r="D14" s="61">
        <v>3873</v>
      </c>
      <c r="E14" s="61">
        <v>2162</v>
      </c>
      <c r="F14" s="61">
        <v>56</v>
      </c>
      <c r="G14" s="107">
        <f t="shared" si="0"/>
        <v>63.585618125102606</v>
      </c>
      <c r="H14" s="107">
        <f t="shared" si="1"/>
        <v>35.494992612050567</v>
      </c>
    </row>
    <row r="15" spans="2:8">
      <c r="B15" s="106" t="s">
        <v>389</v>
      </c>
      <c r="C15" s="104">
        <v>1810</v>
      </c>
      <c r="D15" s="104">
        <v>1164</v>
      </c>
      <c r="E15" s="104">
        <v>646</v>
      </c>
      <c r="F15" s="104">
        <v>0</v>
      </c>
      <c r="G15" s="109">
        <f t="shared" si="0"/>
        <v>64.309392265193367</v>
      </c>
      <c r="H15" s="109">
        <f t="shared" si="1"/>
        <v>35.690607734806626</v>
      </c>
    </row>
    <row r="16" spans="2:8">
      <c r="B16" s="106" t="s">
        <v>390</v>
      </c>
      <c r="C16" s="104">
        <v>2322</v>
      </c>
      <c r="D16" s="104">
        <v>1320</v>
      </c>
      <c r="E16" s="104">
        <v>946</v>
      </c>
      <c r="F16" s="104">
        <v>56</v>
      </c>
      <c r="G16" s="109">
        <f t="shared" si="0"/>
        <v>56.847545219638242</v>
      </c>
      <c r="H16" s="109">
        <f t="shared" si="1"/>
        <v>40.74074074074074</v>
      </c>
    </row>
    <row r="17" spans="2:8">
      <c r="B17" s="106" t="s">
        <v>391</v>
      </c>
      <c r="C17" s="104">
        <v>485</v>
      </c>
      <c r="D17" s="104">
        <v>355</v>
      </c>
      <c r="E17" s="104">
        <v>130</v>
      </c>
      <c r="F17" s="104">
        <v>0</v>
      </c>
      <c r="G17" s="109">
        <f t="shared" si="0"/>
        <v>73.19587628865979</v>
      </c>
      <c r="H17" s="109">
        <f t="shared" si="1"/>
        <v>26.804123711340207</v>
      </c>
    </row>
    <row r="18" spans="2:8">
      <c r="B18" s="106" t="s">
        <v>392</v>
      </c>
      <c r="C18" s="104">
        <v>1474</v>
      </c>
      <c r="D18" s="104">
        <v>1034</v>
      </c>
      <c r="E18" s="104">
        <v>440</v>
      </c>
      <c r="F18" s="104">
        <v>0</v>
      </c>
      <c r="G18" s="109">
        <f t="shared" si="0"/>
        <v>70.149253731343293</v>
      </c>
      <c r="H18" s="109">
        <f t="shared" si="1"/>
        <v>29.850746268656714</v>
      </c>
    </row>
    <row r="19" spans="2:8">
      <c r="B19" s="20" t="s">
        <v>127</v>
      </c>
      <c r="C19" s="61">
        <v>5857</v>
      </c>
      <c r="D19" s="61">
        <v>3490</v>
      </c>
      <c r="E19" s="61">
        <v>1919</v>
      </c>
      <c r="F19" s="61">
        <v>448</v>
      </c>
      <c r="G19" s="107">
        <f t="shared" si="0"/>
        <v>59.586819190711971</v>
      </c>
      <c r="H19" s="107">
        <f t="shared" si="1"/>
        <v>32.764213761311254</v>
      </c>
    </row>
    <row r="20" spans="2:8">
      <c r="B20" s="106" t="s">
        <v>389</v>
      </c>
      <c r="C20" s="104">
        <v>1314</v>
      </c>
      <c r="D20" s="104">
        <v>861</v>
      </c>
      <c r="E20" s="104">
        <v>413</v>
      </c>
      <c r="F20" s="104">
        <v>40</v>
      </c>
      <c r="G20" s="109">
        <f t="shared" si="0"/>
        <v>65.525114155251146</v>
      </c>
      <c r="H20" s="109">
        <f t="shared" si="1"/>
        <v>31.430745814307461</v>
      </c>
    </row>
    <row r="21" spans="2:8">
      <c r="B21" s="106" t="s">
        <v>390</v>
      </c>
      <c r="C21" s="104">
        <v>1468</v>
      </c>
      <c r="D21" s="104">
        <v>667</v>
      </c>
      <c r="E21" s="104">
        <v>493</v>
      </c>
      <c r="F21" s="104">
        <v>308</v>
      </c>
      <c r="G21" s="109">
        <f t="shared" si="0"/>
        <v>45.435967302452319</v>
      </c>
      <c r="H21" s="109">
        <f t="shared" si="1"/>
        <v>33.583106267029969</v>
      </c>
    </row>
    <row r="22" spans="2:8">
      <c r="B22" s="106" t="s">
        <v>391</v>
      </c>
      <c r="C22" s="104">
        <v>1538</v>
      </c>
      <c r="D22" s="104">
        <v>1119</v>
      </c>
      <c r="E22" s="104">
        <v>386</v>
      </c>
      <c r="F22" s="104">
        <v>33</v>
      </c>
      <c r="G22" s="109">
        <f t="shared" si="0"/>
        <v>72.756827048114431</v>
      </c>
      <c r="H22" s="109">
        <f t="shared" si="1"/>
        <v>25.097529258777634</v>
      </c>
    </row>
    <row r="23" spans="2:8">
      <c r="B23" s="106" t="s">
        <v>392</v>
      </c>
      <c r="C23" s="104">
        <v>1537</v>
      </c>
      <c r="D23" s="104">
        <v>843</v>
      </c>
      <c r="E23" s="104">
        <v>627</v>
      </c>
      <c r="F23" s="104">
        <v>67</v>
      </c>
      <c r="G23" s="109">
        <f>D23/C23*100</f>
        <v>54.847104749512035</v>
      </c>
      <c r="H23" s="109">
        <f>E23/C23*100</f>
        <v>40.79375406636305</v>
      </c>
    </row>
    <row r="24" spans="2:8">
      <c r="B24" s="12" t="s">
        <v>88</v>
      </c>
      <c r="C24" s="55"/>
      <c r="D24" s="55"/>
      <c r="E24" s="55"/>
      <c r="F24" s="55"/>
      <c r="G24" s="110"/>
      <c r="H24" s="110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33" display="Volver al índice" xr:uid="{00000000-0004-0000-17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"/>
  <sheetViews>
    <sheetView workbookViewId="0"/>
  </sheetViews>
  <sheetFormatPr baseColWidth="10" defaultRowHeight="15"/>
  <cols>
    <col min="2" max="2" width="30.5703125" customWidth="1"/>
    <col min="3" max="3" width="13.85546875" customWidth="1"/>
    <col min="10" max="10" width="12.5703125" bestFit="1" customWidth="1"/>
  </cols>
  <sheetData>
    <row r="1" spans="1:18" ht="18">
      <c r="B1" s="68" t="s">
        <v>113</v>
      </c>
      <c r="C1" t="s">
        <v>103</v>
      </c>
      <c r="F1" s="125" t="s">
        <v>121</v>
      </c>
      <c r="G1" s="125"/>
      <c r="H1" s="125"/>
      <c r="I1" s="125"/>
      <c r="J1" s="125"/>
      <c r="K1" s="125"/>
      <c r="L1" s="69"/>
      <c r="M1" t="s">
        <v>120</v>
      </c>
      <c r="N1" s="99" t="s">
        <v>119</v>
      </c>
    </row>
    <row r="2" spans="1:18" ht="15.75">
      <c r="A2" t="s">
        <v>68</v>
      </c>
      <c r="B2" t="s">
        <v>2</v>
      </c>
      <c r="C2" s="98">
        <v>2427485</v>
      </c>
      <c r="D2" s="97">
        <f>C2/O5*100</f>
        <v>58.457159727861274</v>
      </c>
      <c r="F2" s="121" t="s">
        <v>109</v>
      </c>
      <c r="G2" s="121"/>
      <c r="H2" s="84" t="s">
        <v>108</v>
      </c>
      <c r="I2" s="83" t="s">
        <v>3</v>
      </c>
      <c r="J2" s="83" t="s">
        <v>107</v>
      </c>
      <c r="K2" s="82" t="s">
        <v>106</v>
      </c>
      <c r="L2" s="69"/>
      <c r="O2" t="s">
        <v>108</v>
      </c>
      <c r="P2" t="s">
        <v>3</v>
      </c>
      <c r="Q2" t="s">
        <v>107</v>
      </c>
      <c r="R2" t="s">
        <v>106</v>
      </c>
    </row>
    <row r="3" spans="1:18">
      <c r="B3" t="s">
        <v>67</v>
      </c>
      <c r="C3" s="94">
        <v>1353649</v>
      </c>
      <c r="D3" s="96">
        <f>C3/$C$2*100</f>
        <v>55.763434171580869</v>
      </c>
      <c r="F3" s="122" t="s">
        <v>105</v>
      </c>
      <c r="G3" s="81" t="s">
        <v>118</v>
      </c>
      <c r="H3" s="80">
        <v>1208196</v>
      </c>
      <c r="I3" s="79">
        <v>49.771512491323321</v>
      </c>
      <c r="J3" s="79">
        <v>49.771512491323321</v>
      </c>
      <c r="K3" s="78">
        <v>49.771512491323321</v>
      </c>
      <c r="L3" s="69"/>
      <c r="M3" t="s">
        <v>105</v>
      </c>
      <c r="N3">
        <v>1</v>
      </c>
      <c r="O3">
        <v>2085905</v>
      </c>
      <c r="P3">
        <v>50.2</v>
      </c>
      <c r="Q3">
        <v>50.2</v>
      </c>
      <c r="R3">
        <v>50.2</v>
      </c>
    </row>
    <row r="4" spans="1:18">
      <c r="B4" t="s">
        <v>101</v>
      </c>
      <c r="C4" s="94">
        <v>1327018</v>
      </c>
      <c r="D4" s="96">
        <f>C4/$C$2*100</f>
        <v>54.666372809718702</v>
      </c>
      <c r="F4" s="123"/>
      <c r="G4" s="77" t="s">
        <v>117</v>
      </c>
      <c r="H4" s="76">
        <v>1219289</v>
      </c>
      <c r="I4" s="75">
        <v>50.228487508676679</v>
      </c>
      <c r="J4" s="75">
        <v>50.228487508676679</v>
      </c>
      <c r="K4" s="74">
        <v>100</v>
      </c>
      <c r="L4" s="69"/>
      <c r="N4">
        <v>6</v>
      </c>
      <c r="O4">
        <v>2066683</v>
      </c>
      <c r="P4">
        <v>49.8</v>
      </c>
      <c r="Q4">
        <v>49.8</v>
      </c>
      <c r="R4">
        <v>100</v>
      </c>
    </row>
    <row r="5" spans="1:18">
      <c r="B5" t="s">
        <v>100</v>
      </c>
      <c r="C5" s="94">
        <v>26631</v>
      </c>
      <c r="D5" s="96">
        <f>C5/$C$2*100</f>
        <v>1.0970613618621743</v>
      </c>
      <c r="F5" s="124"/>
      <c r="G5" s="73" t="s">
        <v>2</v>
      </c>
      <c r="H5" s="72">
        <v>2427485</v>
      </c>
      <c r="I5" s="71">
        <v>100</v>
      </c>
      <c r="J5" s="71">
        <v>100</v>
      </c>
      <c r="K5" s="70"/>
      <c r="L5" s="69"/>
      <c r="N5" t="s">
        <v>2</v>
      </c>
      <c r="O5" s="68">
        <v>4152588</v>
      </c>
      <c r="P5">
        <v>100</v>
      </c>
      <c r="Q5">
        <v>100</v>
      </c>
    </row>
    <row r="6" spans="1:18">
      <c r="B6" t="s">
        <v>99</v>
      </c>
      <c r="C6" s="94">
        <v>1069958</v>
      </c>
      <c r="D6" s="96">
        <f>C6/$C$2*100</f>
        <v>44.076812009137029</v>
      </c>
      <c r="E6" s="95">
        <f>C6/O5*100</f>
        <v>25.766052399130373</v>
      </c>
    </row>
    <row r="7" spans="1:18">
      <c r="B7" t="s">
        <v>98</v>
      </c>
      <c r="C7" s="94">
        <v>3878</v>
      </c>
      <c r="D7" s="48">
        <f>C7/$C$2*100</f>
        <v>0.15975381928209648</v>
      </c>
    </row>
    <row r="9" spans="1:18">
      <c r="B9" s="68" t="s">
        <v>114</v>
      </c>
    </row>
    <row r="10" spans="1:18">
      <c r="B10" s="38" t="s">
        <v>68</v>
      </c>
      <c r="C10" s="58">
        <v>2427485</v>
      </c>
      <c r="F10" s="30" t="s">
        <v>65</v>
      </c>
      <c r="H10" s="31">
        <v>58.457159727861274</v>
      </c>
    </row>
    <row r="11" spans="1:18">
      <c r="B11" s="11" t="s">
        <v>67</v>
      </c>
      <c r="C11" s="66">
        <v>1342465</v>
      </c>
      <c r="D11" s="92">
        <f>C11/$C$10*100</f>
        <v>55.302710418395996</v>
      </c>
      <c r="F11" s="30" t="s">
        <v>66</v>
      </c>
      <c r="H11" s="31">
        <v>55.763434171580869</v>
      </c>
    </row>
    <row r="12" spans="1:18">
      <c r="B12" s="11" t="s">
        <v>9</v>
      </c>
      <c r="C12" s="66">
        <v>1327018</v>
      </c>
      <c r="D12" s="92">
        <f>C12/$C$10*100</f>
        <v>54.666372809718702</v>
      </c>
      <c r="F12" s="30" t="s">
        <v>30</v>
      </c>
      <c r="H12" s="31">
        <v>54.666372809718702</v>
      </c>
    </row>
    <row r="13" spans="1:18">
      <c r="B13" s="11" t="s">
        <v>10</v>
      </c>
      <c r="C13" s="66">
        <v>15447</v>
      </c>
      <c r="D13" s="92">
        <f>C13/$C$10*100</f>
        <v>0.63633760867729361</v>
      </c>
      <c r="F13" t="s">
        <v>33</v>
      </c>
      <c r="H13" s="93">
        <v>25.766052399130398</v>
      </c>
    </row>
    <row r="14" spans="1:18">
      <c r="B14" s="11" t="s">
        <v>0</v>
      </c>
      <c r="C14" s="66">
        <v>1081142</v>
      </c>
      <c r="D14" s="92">
        <f>C14/$C$10*100</f>
        <v>44.537535762321909</v>
      </c>
    </row>
    <row r="15" spans="1:18">
      <c r="B15" s="11" t="s">
        <v>1</v>
      </c>
      <c r="C15" s="66">
        <v>3878</v>
      </c>
      <c r="D15" s="92">
        <f>C15/$C$10*100</f>
        <v>0.15975381928209648</v>
      </c>
    </row>
    <row r="17" spans="2:11">
      <c r="B17" s="87" t="s">
        <v>112</v>
      </c>
    </row>
    <row r="18" spans="2:11">
      <c r="B18" s="85"/>
      <c r="C18" s="85"/>
      <c r="D18" s="85" t="s">
        <v>103</v>
      </c>
    </row>
    <row r="19" spans="2:11">
      <c r="B19" s="85" t="s">
        <v>68</v>
      </c>
      <c r="C19" s="85" t="s">
        <v>2</v>
      </c>
      <c r="D19" s="85">
        <v>2724249</v>
      </c>
    </row>
    <row r="20" spans="2:11">
      <c r="B20" s="85"/>
      <c r="C20" s="91" t="s">
        <v>102</v>
      </c>
      <c r="D20" s="91">
        <v>1390580</v>
      </c>
    </row>
    <row r="21" spans="2:11">
      <c r="B21" s="85"/>
      <c r="C21" s="85" t="s">
        <v>101</v>
      </c>
      <c r="D21" s="85">
        <v>1360996</v>
      </c>
    </row>
    <row r="22" spans="2:11">
      <c r="B22" s="85"/>
      <c r="C22" s="85" t="s">
        <v>100</v>
      </c>
      <c r="D22" s="85">
        <v>29584</v>
      </c>
    </row>
    <row r="23" spans="2:11">
      <c r="B23" s="85"/>
      <c r="C23" s="85" t="s">
        <v>99</v>
      </c>
      <c r="D23" s="85">
        <v>1329171</v>
      </c>
    </row>
    <row r="24" spans="2:11">
      <c r="B24" s="85"/>
      <c r="C24" s="85" t="s">
        <v>98</v>
      </c>
      <c r="D24" s="85">
        <v>4498</v>
      </c>
    </row>
    <row r="25" spans="2:11">
      <c r="B25" s="85"/>
      <c r="C25" s="85"/>
      <c r="D25" s="85"/>
    </row>
    <row r="26" spans="2:11">
      <c r="B26" s="85" t="s">
        <v>116</v>
      </c>
      <c r="C26" s="85"/>
      <c r="D26" s="85"/>
    </row>
    <row r="27" spans="2:11" ht="18">
      <c r="B27" s="120" t="s">
        <v>110</v>
      </c>
      <c r="C27" s="120"/>
      <c r="D27" s="120"/>
      <c r="E27" s="120"/>
      <c r="F27" s="120"/>
      <c r="G27" s="120"/>
      <c r="H27" s="69"/>
      <c r="I27" s="90" t="s">
        <v>115</v>
      </c>
    </row>
    <row r="28" spans="2:11" ht="15.75">
      <c r="B28" s="121" t="s">
        <v>109</v>
      </c>
      <c r="C28" s="121"/>
      <c r="D28" s="84" t="s">
        <v>108</v>
      </c>
      <c r="E28" s="83" t="s">
        <v>3</v>
      </c>
      <c r="F28" s="83" t="s">
        <v>107</v>
      </c>
      <c r="G28" s="82" t="s">
        <v>106</v>
      </c>
      <c r="H28" s="89" t="s">
        <v>114</v>
      </c>
      <c r="J28" s="88">
        <v>1327018</v>
      </c>
      <c r="K28" s="68" t="s">
        <v>113</v>
      </c>
    </row>
    <row r="29" spans="2:11">
      <c r="B29" s="122" t="s">
        <v>105</v>
      </c>
      <c r="C29" s="81" t="s">
        <v>91</v>
      </c>
      <c r="D29" s="80">
        <v>471744</v>
      </c>
      <c r="E29" s="79">
        <v>35.549178684840747</v>
      </c>
      <c r="F29" s="79">
        <v>35.549178684840747</v>
      </c>
      <c r="G29" s="78">
        <v>35.549178684840747</v>
      </c>
      <c r="H29" s="31">
        <v>35.549178684840747</v>
      </c>
      <c r="I29" s="11" t="s">
        <v>94</v>
      </c>
      <c r="J29" s="66">
        <v>471744</v>
      </c>
      <c r="K29" s="46">
        <f>J29/$J$28*100</f>
        <v>35.549178684840747</v>
      </c>
    </row>
    <row r="30" spans="2:11">
      <c r="B30" s="123"/>
      <c r="C30" s="77" t="s">
        <v>92</v>
      </c>
      <c r="D30" s="76">
        <v>265709</v>
      </c>
      <c r="E30" s="75">
        <v>20.023014005838654</v>
      </c>
      <c r="F30" s="75">
        <v>20.023014005838654</v>
      </c>
      <c r="G30" s="74">
        <v>55.572192690679401</v>
      </c>
      <c r="H30" s="31">
        <v>20.023014005838654</v>
      </c>
      <c r="I30" s="11" t="s">
        <v>95</v>
      </c>
      <c r="J30" s="66">
        <v>265709</v>
      </c>
      <c r="K30" s="46">
        <f>J30/$J$28*100</f>
        <v>20.023014005838654</v>
      </c>
    </row>
    <row r="31" spans="2:11">
      <c r="B31" s="123"/>
      <c r="C31" s="77" t="s">
        <v>93</v>
      </c>
      <c r="D31" s="76">
        <v>540584</v>
      </c>
      <c r="E31" s="75">
        <v>40.736749614549311</v>
      </c>
      <c r="F31" s="75">
        <v>40.736749614549311</v>
      </c>
      <c r="G31" s="74">
        <v>96.308942305228712</v>
      </c>
      <c r="H31" s="31">
        <v>40.736749614549311</v>
      </c>
      <c r="I31" s="11" t="s">
        <v>96</v>
      </c>
      <c r="J31" s="66">
        <v>540584</v>
      </c>
      <c r="K31" s="46">
        <f>J31/$J$28*100</f>
        <v>40.736749614549311</v>
      </c>
    </row>
    <row r="32" spans="2:11">
      <c r="B32" s="123"/>
      <c r="C32" s="77" t="s">
        <v>104</v>
      </c>
      <c r="D32" s="76">
        <v>48981</v>
      </c>
      <c r="E32" s="75">
        <v>3.6910576947712839</v>
      </c>
      <c r="F32" s="75">
        <v>3.6910576947712839</v>
      </c>
      <c r="G32" s="74">
        <v>100</v>
      </c>
      <c r="H32" s="31">
        <v>3.6910576947712839</v>
      </c>
      <c r="I32" s="11" t="s">
        <v>97</v>
      </c>
      <c r="J32" s="66">
        <v>48981</v>
      </c>
      <c r="K32" s="46">
        <f>J32/$J$28*100</f>
        <v>3.6910576947712839</v>
      </c>
    </row>
    <row r="33" spans="2:8">
      <c r="B33" s="124"/>
      <c r="C33" s="73" t="s">
        <v>2</v>
      </c>
      <c r="D33" s="72">
        <v>1327018</v>
      </c>
      <c r="E33" s="71">
        <v>100</v>
      </c>
      <c r="F33" s="71">
        <v>100</v>
      </c>
      <c r="G33" s="70"/>
      <c r="H33" s="69"/>
    </row>
    <row r="36" spans="2:8">
      <c r="B36" s="87" t="s">
        <v>112</v>
      </c>
      <c r="C36" s="85"/>
      <c r="D36" s="85"/>
      <c r="E36" s="85"/>
      <c r="F36" s="85"/>
      <c r="G36" s="85"/>
    </row>
    <row r="37" spans="2:8">
      <c r="B37" s="85"/>
      <c r="C37" s="85"/>
      <c r="D37" s="85" t="s">
        <v>108</v>
      </c>
      <c r="E37" s="85" t="s">
        <v>3</v>
      </c>
      <c r="F37" s="85" t="s">
        <v>107</v>
      </c>
      <c r="G37" s="85" t="s">
        <v>106</v>
      </c>
    </row>
    <row r="38" spans="2:8">
      <c r="B38" s="85" t="s">
        <v>105</v>
      </c>
      <c r="C38" s="85" t="s">
        <v>91</v>
      </c>
      <c r="D38" s="85">
        <v>492739</v>
      </c>
      <c r="E38" s="85">
        <v>35.4</v>
      </c>
      <c r="F38" s="85">
        <v>35.4</v>
      </c>
      <c r="G38" s="85">
        <v>35.4</v>
      </c>
    </row>
    <row r="39" spans="2:8">
      <c r="B39" s="85"/>
      <c r="C39" s="85" t="s">
        <v>92</v>
      </c>
      <c r="D39" s="85">
        <v>274400</v>
      </c>
      <c r="E39" s="85">
        <v>19.7</v>
      </c>
      <c r="F39" s="85">
        <v>19.7</v>
      </c>
      <c r="G39" s="85">
        <v>55.2</v>
      </c>
    </row>
    <row r="40" spans="2:8">
      <c r="B40" s="85"/>
      <c r="C40" s="85" t="s">
        <v>93</v>
      </c>
      <c r="D40" s="85">
        <v>555376</v>
      </c>
      <c r="E40" s="85">
        <v>39.9</v>
      </c>
      <c r="F40" s="85">
        <v>39.9</v>
      </c>
      <c r="G40" s="85">
        <v>95.1</v>
      </c>
    </row>
    <row r="41" spans="2:8">
      <c r="B41" s="85"/>
      <c r="C41" s="85" t="s">
        <v>104</v>
      </c>
      <c r="D41" s="85">
        <v>68065</v>
      </c>
      <c r="E41" s="85">
        <v>4.9000000000000004</v>
      </c>
      <c r="F41" s="85">
        <v>4.9000000000000004</v>
      </c>
      <c r="G41" s="85">
        <v>100</v>
      </c>
    </row>
    <row r="42" spans="2:8">
      <c r="B42" s="85"/>
      <c r="C42" s="85" t="s">
        <v>2</v>
      </c>
      <c r="D42" s="85">
        <v>1390580</v>
      </c>
      <c r="E42" s="85">
        <v>100</v>
      </c>
      <c r="F42" s="85">
        <v>100</v>
      </c>
      <c r="G42" s="85"/>
    </row>
    <row r="43" spans="2:8">
      <c r="B43" s="85"/>
      <c r="C43" s="85"/>
      <c r="D43" s="85"/>
      <c r="E43" s="85"/>
      <c r="F43" s="85"/>
      <c r="G43" s="85"/>
    </row>
    <row r="44" spans="2:8">
      <c r="B44" s="86" t="s">
        <v>111</v>
      </c>
      <c r="C44" s="85"/>
      <c r="D44" s="85"/>
      <c r="E44" s="85"/>
      <c r="F44" s="85"/>
      <c r="G44" s="85"/>
    </row>
    <row r="45" spans="2:8">
      <c r="B45" s="85"/>
      <c r="C45" s="85"/>
      <c r="D45" s="85"/>
      <c r="E45" s="85"/>
      <c r="F45" s="85"/>
      <c r="G45" s="85"/>
    </row>
    <row r="46" spans="2:8" ht="18">
      <c r="B46" s="120" t="s">
        <v>110</v>
      </c>
      <c r="C46" s="120"/>
      <c r="D46" s="120"/>
      <c r="E46" s="120"/>
      <c r="F46" s="120"/>
      <c r="G46" s="120"/>
      <c r="H46" s="69"/>
    </row>
    <row r="47" spans="2:8" ht="15.75">
      <c r="B47" s="121" t="s">
        <v>109</v>
      </c>
      <c r="C47" s="121"/>
      <c r="D47" s="84" t="s">
        <v>108</v>
      </c>
      <c r="E47" s="83" t="s">
        <v>3</v>
      </c>
      <c r="F47" s="83" t="s">
        <v>107</v>
      </c>
      <c r="G47" s="82" t="s">
        <v>106</v>
      </c>
      <c r="H47" s="69"/>
    </row>
    <row r="48" spans="2:8">
      <c r="B48" s="122" t="s">
        <v>105</v>
      </c>
      <c r="C48" s="81" t="s">
        <v>91</v>
      </c>
      <c r="D48" s="80">
        <v>496630</v>
      </c>
      <c r="E48" s="79">
        <v>35.556545166470613</v>
      </c>
      <c r="F48" s="79">
        <v>35.556545166470613</v>
      </c>
      <c r="G48" s="78">
        <v>35.556545166470613</v>
      </c>
      <c r="H48" s="69"/>
    </row>
    <row r="49" spans="2:8">
      <c r="B49" s="123"/>
      <c r="C49" s="77" t="s">
        <v>92</v>
      </c>
      <c r="D49" s="76">
        <v>274781</v>
      </c>
      <c r="E49" s="75">
        <v>19.673122923278825</v>
      </c>
      <c r="F49" s="75">
        <v>19.673122923278825</v>
      </c>
      <c r="G49" s="74">
        <v>55.229668089749438</v>
      </c>
      <c r="H49" s="69"/>
    </row>
    <row r="50" spans="2:8">
      <c r="B50" s="123"/>
      <c r="C50" s="77" t="s">
        <v>93</v>
      </c>
      <c r="D50" s="76">
        <v>556532</v>
      </c>
      <c r="E50" s="75">
        <v>39.845267492068992</v>
      </c>
      <c r="F50" s="75">
        <v>39.845267492068992</v>
      </c>
      <c r="G50" s="74">
        <v>95.074935581818437</v>
      </c>
      <c r="H50" s="69"/>
    </row>
    <row r="51" spans="2:8">
      <c r="B51" s="123"/>
      <c r="C51" s="77" t="s">
        <v>104</v>
      </c>
      <c r="D51" s="76">
        <v>68790</v>
      </c>
      <c r="E51" s="75">
        <v>4.925064418181571</v>
      </c>
      <c r="F51" s="75">
        <v>4.925064418181571</v>
      </c>
      <c r="G51" s="74">
        <v>100</v>
      </c>
      <c r="H51" s="69"/>
    </row>
    <row r="52" spans="2:8">
      <c r="B52" s="124"/>
      <c r="C52" s="73" t="s">
        <v>2</v>
      </c>
      <c r="D52" s="72">
        <v>1396733</v>
      </c>
      <c r="E52" s="71">
        <v>100</v>
      </c>
      <c r="F52" s="71">
        <v>100</v>
      </c>
      <c r="G52" s="70"/>
      <c r="H52" s="69"/>
    </row>
    <row r="55" spans="2:8">
      <c r="D55" t="s">
        <v>103</v>
      </c>
      <c r="E55" t="s">
        <v>2</v>
      </c>
      <c r="F55" s="68">
        <v>4152588</v>
      </c>
    </row>
    <row r="56" spans="2:8">
      <c r="B56" t="s">
        <v>68</v>
      </c>
      <c r="C56" t="s">
        <v>2</v>
      </c>
      <c r="D56">
        <v>2949099</v>
      </c>
      <c r="E56" s="67">
        <f>D56/F55*100</f>
        <v>71.018338443399628</v>
      </c>
    </row>
    <row r="57" spans="2:8">
      <c r="C57" t="s">
        <v>102</v>
      </c>
      <c r="D57">
        <v>1396733</v>
      </c>
      <c r="E57" s="67">
        <f>D57/$D$56*100</f>
        <v>47.361346635023104</v>
      </c>
    </row>
    <row r="58" spans="2:8">
      <c r="C58" t="s">
        <v>101</v>
      </c>
      <c r="D58">
        <v>1366543</v>
      </c>
      <c r="E58" s="67">
        <f>D58/$D$57*100</f>
        <v>97.838527478050565</v>
      </c>
    </row>
    <row r="59" spans="2:8">
      <c r="C59" t="s">
        <v>100</v>
      </c>
      <c r="D59">
        <v>30190</v>
      </c>
      <c r="E59" s="46">
        <f>D59/$D$57*100</f>
        <v>2.1614725219494346</v>
      </c>
    </row>
    <row r="60" spans="2:8">
      <c r="C60" t="s">
        <v>99</v>
      </c>
      <c r="D60">
        <v>1547676</v>
      </c>
      <c r="E60" s="67">
        <f>D60/D56*100</f>
        <v>52.479621742098182</v>
      </c>
    </row>
    <row r="61" spans="2:8">
      <c r="C61" t="s">
        <v>98</v>
      </c>
      <c r="D61">
        <v>4690</v>
      </c>
      <c r="E61" s="46">
        <f>D61/$D$57*100</f>
        <v>0.33578357495670252</v>
      </c>
    </row>
  </sheetData>
  <mergeCells count="9">
    <mergeCell ref="B46:G46"/>
    <mergeCell ref="B47:C47"/>
    <mergeCell ref="B48:B52"/>
    <mergeCell ref="F1:K1"/>
    <mergeCell ref="F2:G2"/>
    <mergeCell ref="F3:F5"/>
    <mergeCell ref="B27:G27"/>
    <mergeCell ref="B28:C28"/>
    <mergeCell ref="B29:B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B1:J19"/>
  <sheetViews>
    <sheetView showGridLines="0" workbookViewId="0">
      <selection activeCell="B3" sqref="B3"/>
    </sheetView>
  </sheetViews>
  <sheetFormatPr baseColWidth="10" defaultRowHeight="15"/>
  <cols>
    <col min="1" max="1" width="3.7109375" customWidth="1"/>
    <col min="2" max="2" width="21.85546875" customWidth="1"/>
    <col min="3" max="3" width="15.7109375" customWidth="1"/>
    <col min="4" max="6" width="16.28515625" customWidth="1"/>
    <col min="7" max="8" width="13.5703125" customWidth="1"/>
    <col min="9" max="12" width="15.7109375" customWidth="1"/>
  </cols>
  <sheetData>
    <row r="1" spans="2:9">
      <c r="B1" s="115" t="s">
        <v>86</v>
      </c>
      <c r="C1" s="59"/>
      <c r="D1" s="7"/>
      <c r="E1" s="7"/>
      <c r="F1" s="7"/>
    </row>
    <row r="2" spans="2:9">
      <c r="B2" s="27" t="s">
        <v>20</v>
      </c>
      <c r="C2" s="7"/>
      <c r="D2" s="7"/>
      <c r="E2" s="7"/>
      <c r="F2" s="7"/>
    </row>
    <row r="3" spans="2:9">
      <c r="B3" s="10" t="s">
        <v>412</v>
      </c>
      <c r="C3" s="15"/>
      <c r="D3" s="15"/>
      <c r="E3" s="15"/>
      <c r="F3" s="15"/>
      <c r="G3" s="15"/>
      <c r="H3" s="2"/>
      <c r="I3" s="9"/>
    </row>
    <row r="4" spans="2:9">
      <c r="I4" s="9"/>
    </row>
    <row r="5" spans="2:9" ht="18" customHeight="1">
      <c r="B5" s="126" t="s">
        <v>413</v>
      </c>
      <c r="C5" s="128" t="s">
        <v>83</v>
      </c>
      <c r="D5" s="129"/>
      <c r="E5" s="129"/>
      <c r="F5" s="130"/>
      <c r="G5" s="131" t="s">
        <v>17</v>
      </c>
      <c r="H5" s="133" t="s">
        <v>87</v>
      </c>
    </row>
    <row r="6" spans="2:9" ht="37.5" customHeight="1">
      <c r="B6" s="127"/>
      <c r="C6" s="13" t="s">
        <v>2</v>
      </c>
      <c r="D6" s="13" t="s">
        <v>13</v>
      </c>
      <c r="E6" s="13" t="s">
        <v>0</v>
      </c>
      <c r="F6" s="54" t="s">
        <v>1</v>
      </c>
      <c r="G6" s="132"/>
      <c r="H6" s="134"/>
    </row>
    <row r="7" spans="2:9" s="21" customFormat="1" ht="6" customHeight="1">
      <c r="B7" s="100"/>
      <c r="C7" s="101"/>
      <c r="D7" s="101"/>
      <c r="E7" s="101"/>
      <c r="F7" s="100"/>
      <c r="G7" s="101"/>
      <c r="H7" s="102"/>
    </row>
    <row r="8" spans="2:9" ht="15" customHeight="1">
      <c r="B8" s="20" t="s">
        <v>2</v>
      </c>
      <c r="C8" s="22">
        <v>4580873</v>
      </c>
      <c r="D8" s="22">
        <v>3025519</v>
      </c>
      <c r="E8" s="22">
        <v>1547651</v>
      </c>
      <c r="F8" s="22">
        <v>7703</v>
      </c>
      <c r="G8" s="25">
        <f>D8/C8*100</f>
        <v>66.046777546550629</v>
      </c>
      <c r="H8" s="25">
        <f>E8/C8*100</f>
        <v>33.785066732913137</v>
      </c>
    </row>
    <row r="9" spans="2:9" ht="15" customHeight="1">
      <c r="B9" s="17" t="s">
        <v>11</v>
      </c>
      <c r="C9" s="26">
        <v>2270324</v>
      </c>
      <c r="D9" s="26">
        <v>1803233</v>
      </c>
      <c r="E9" s="26">
        <v>463348</v>
      </c>
      <c r="F9" s="26">
        <v>3743</v>
      </c>
      <c r="G9" s="57">
        <f t="shared" ref="G9:G10" si="0">D9/C9*100</f>
        <v>79.426240483737118</v>
      </c>
      <c r="H9" s="57">
        <f t="shared" ref="H9:H10" si="1">E9/C9*100</f>
        <v>20.408893180004263</v>
      </c>
    </row>
    <row r="10" spans="2:9" ht="15" customHeight="1">
      <c r="B10" s="17" t="s">
        <v>12</v>
      </c>
      <c r="C10" s="26">
        <v>2310549</v>
      </c>
      <c r="D10" s="26">
        <v>1222286</v>
      </c>
      <c r="E10" s="26">
        <v>1084303</v>
      </c>
      <c r="F10" s="26">
        <v>3960</v>
      </c>
      <c r="G10" s="57">
        <f t="shared" si="0"/>
        <v>52.900241457766093</v>
      </c>
      <c r="H10" s="57">
        <f t="shared" si="1"/>
        <v>46.928370703239793</v>
      </c>
    </row>
    <row r="11" spans="2:9" ht="15" customHeight="1">
      <c r="B11" s="20" t="s">
        <v>126</v>
      </c>
      <c r="C11" s="22">
        <v>3206801</v>
      </c>
      <c r="D11" s="22">
        <v>2262618</v>
      </c>
      <c r="E11" s="22">
        <v>942937</v>
      </c>
      <c r="F11" s="22">
        <v>1246</v>
      </c>
      <c r="G11" s="25">
        <f>D11/C11*100</f>
        <v>70.556857129581786</v>
      </c>
      <c r="H11" s="25">
        <f>E11/C11*100</f>
        <v>29.404287949267822</v>
      </c>
    </row>
    <row r="12" spans="2:9" ht="15" customHeight="1">
      <c r="B12" s="17" t="s">
        <v>11</v>
      </c>
      <c r="C12" s="26">
        <v>1555195</v>
      </c>
      <c r="D12" s="26">
        <v>1260987</v>
      </c>
      <c r="E12" s="26">
        <v>293613</v>
      </c>
      <c r="F12" s="26">
        <v>595</v>
      </c>
      <c r="G12" s="57">
        <f t="shared" ref="G12:G13" si="2">D12/C12*100</f>
        <v>81.082243705773223</v>
      </c>
      <c r="H12" s="57">
        <f t="shared" ref="H12:H13" si="3">E12/C12*100</f>
        <v>18.879497426367756</v>
      </c>
    </row>
    <row r="13" spans="2:9" ht="15" customHeight="1">
      <c r="B13" s="17" t="s">
        <v>12</v>
      </c>
      <c r="C13" s="26">
        <v>1651606</v>
      </c>
      <c r="D13" s="26">
        <v>1001631</v>
      </c>
      <c r="E13" s="26">
        <v>649324</v>
      </c>
      <c r="F13" s="26">
        <v>651</v>
      </c>
      <c r="G13" s="57">
        <f t="shared" si="2"/>
        <v>60.64588043395338</v>
      </c>
      <c r="H13" s="57">
        <f t="shared" si="3"/>
        <v>39.314703385674306</v>
      </c>
    </row>
    <row r="14" spans="2:9" ht="15" customHeight="1">
      <c r="B14" s="20" t="s">
        <v>127</v>
      </c>
      <c r="C14" s="22">
        <v>1374072</v>
      </c>
      <c r="D14" s="22">
        <v>762901</v>
      </c>
      <c r="E14" s="22">
        <v>604714</v>
      </c>
      <c r="F14" s="22">
        <v>6457</v>
      </c>
      <c r="G14" s="25">
        <f>D14/C14*100</f>
        <v>55.521180840596415</v>
      </c>
      <c r="H14" s="25">
        <f>E14/C14*100</f>
        <v>44.008902008046157</v>
      </c>
    </row>
    <row r="15" spans="2:9" ht="15" customHeight="1">
      <c r="B15" s="17" t="s">
        <v>11</v>
      </c>
      <c r="C15" s="26">
        <v>715129</v>
      </c>
      <c r="D15" s="26">
        <v>542246</v>
      </c>
      <c r="E15" s="26">
        <v>169735</v>
      </c>
      <c r="F15" s="26">
        <v>3148</v>
      </c>
      <c r="G15" s="57">
        <f t="shared" ref="G15:G16" si="4">D15/C15*100</f>
        <v>75.82492109815152</v>
      </c>
      <c r="H15" s="57">
        <f t="shared" ref="H15:H16" si="5">E15/C15*100</f>
        <v>23.734878602322098</v>
      </c>
    </row>
    <row r="16" spans="2:9" ht="15" customHeight="1">
      <c r="B16" s="17" t="s">
        <v>12</v>
      </c>
      <c r="C16" s="26">
        <v>658943</v>
      </c>
      <c r="D16" s="26">
        <v>220655</v>
      </c>
      <c r="E16" s="26">
        <v>434979</v>
      </c>
      <c r="F16" s="26">
        <v>3309</v>
      </c>
      <c r="G16" s="57">
        <f t="shared" si="4"/>
        <v>33.486204421323237</v>
      </c>
      <c r="H16" s="57">
        <f t="shared" si="5"/>
        <v>66.011627712867423</v>
      </c>
      <c r="I16" s="53"/>
    </row>
    <row r="17" spans="2:10" ht="6" customHeight="1">
      <c r="B17" s="2"/>
      <c r="C17" s="2"/>
      <c r="D17" s="2"/>
      <c r="E17" s="2"/>
      <c r="F17" s="2"/>
      <c r="G17" s="53"/>
      <c r="H17" s="56"/>
      <c r="I17" s="53"/>
    </row>
    <row r="18" spans="2:10">
      <c r="B18" s="12" t="s">
        <v>16</v>
      </c>
      <c r="C18" s="4"/>
      <c r="D18" s="4"/>
      <c r="E18" s="4"/>
      <c r="F18" s="4"/>
      <c r="G18" s="4"/>
      <c r="H18" s="55"/>
      <c r="I18" s="53"/>
      <c r="J18" s="1"/>
    </row>
    <row r="19" spans="2:10">
      <c r="G19" s="53"/>
      <c r="H19" s="53"/>
      <c r="I19" s="53"/>
    </row>
  </sheetData>
  <mergeCells count="4">
    <mergeCell ref="B5:B6"/>
    <mergeCell ref="C5:F5"/>
    <mergeCell ref="G5:G6"/>
    <mergeCell ref="H5:H6"/>
  </mergeCells>
  <hyperlinks>
    <hyperlink ref="B1" location="INDICE!B14" display="Volver al índic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1:G20"/>
  <sheetViews>
    <sheetView showGridLines="0" workbookViewId="0">
      <selection activeCell="B1" sqref="B1"/>
    </sheetView>
  </sheetViews>
  <sheetFormatPr baseColWidth="10" defaultRowHeight="15"/>
  <cols>
    <col min="1" max="1" width="3.7109375" customWidth="1"/>
    <col min="2" max="2" width="65.85546875" customWidth="1"/>
    <col min="3" max="4" width="15.7109375" customWidth="1"/>
    <col min="5" max="5" width="15" customWidth="1"/>
    <col min="6" max="8" width="15.7109375" customWidth="1"/>
  </cols>
  <sheetData>
    <row r="1" spans="2:7">
      <c r="B1" s="115" t="s">
        <v>86</v>
      </c>
      <c r="C1" s="59"/>
      <c r="D1" s="7"/>
      <c r="E1" s="7"/>
    </row>
    <row r="2" spans="2:7">
      <c r="B2" s="27" t="s">
        <v>21</v>
      </c>
      <c r="C2" s="7"/>
      <c r="D2" s="7"/>
      <c r="E2" s="7"/>
    </row>
    <row r="3" spans="2:7">
      <c r="B3" s="10" t="s">
        <v>130</v>
      </c>
      <c r="C3" s="15"/>
      <c r="D3" s="15"/>
      <c r="E3" s="15"/>
    </row>
    <row r="5" spans="2:7">
      <c r="B5" s="135" t="s">
        <v>128</v>
      </c>
      <c r="C5" s="137" t="s">
        <v>2</v>
      </c>
      <c r="D5" s="138" t="s">
        <v>129</v>
      </c>
      <c r="E5" s="139"/>
      <c r="F5" s="138" t="s">
        <v>8</v>
      </c>
      <c r="G5" s="139"/>
    </row>
    <row r="6" spans="2:7">
      <c r="B6" s="136"/>
      <c r="C6" s="137"/>
      <c r="D6" s="45" t="s">
        <v>126</v>
      </c>
      <c r="E6" s="111" t="s">
        <v>127</v>
      </c>
      <c r="F6" s="45" t="s">
        <v>11</v>
      </c>
      <c r="G6" s="111" t="s">
        <v>12</v>
      </c>
    </row>
    <row r="7" spans="2:7">
      <c r="B7" s="20" t="s">
        <v>2</v>
      </c>
      <c r="C7" s="44">
        <v>2948781</v>
      </c>
      <c r="D7" s="44">
        <v>2213048</v>
      </c>
      <c r="E7" s="44">
        <v>735733</v>
      </c>
      <c r="F7" s="44">
        <v>1766013</v>
      </c>
      <c r="G7" s="44">
        <v>1182768</v>
      </c>
    </row>
    <row r="8" spans="2:7" s="21" customFormat="1">
      <c r="B8" s="41" t="s">
        <v>35</v>
      </c>
      <c r="C8" s="43">
        <v>73261</v>
      </c>
      <c r="D8" s="43">
        <v>66862</v>
      </c>
      <c r="E8" s="43">
        <v>6399</v>
      </c>
      <c r="F8" s="43">
        <v>44784</v>
      </c>
      <c r="G8" s="43">
        <v>28477</v>
      </c>
    </row>
    <row r="9" spans="2:7" s="21" customFormat="1">
      <c r="B9" s="41" t="s">
        <v>36</v>
      </c>
      <c r="C9" s="43">
        <v>282806</v>
      </c>
      <c r="D9" s="43">
        <v>245329</v>
      </c>
      <c r="E9" s="43">
        <v>37477</v>
      </c>
      <c r="F9" s="43">
        <v>110360</v>
      </c>
      <c r="G9" s="43">
        <v>172446</v>
      </c>
    </row>
    <row r="10" spans="2:7" s="21" customFormat="1">
      <c r="B10" s="41" t="s">
        <v>34</v>
      </c>
      <c r="C10" s="43">
        <v>102925</v>
      </c>
      <c r="D10" s="43">
        <v>94403</v>
      </c>
      <c r="E10" s="43">
        <v>8522</v>
      </c>
      <c r="F10" s="43">
        <v>57494</v>
      </c>
      <c r="G10" s="43">
        <v>45431</v>
      </c>
    </row>
    <row r="11" spans="2:7" s="21" customFormat="1">
      <c r="B11" s="41" t="s">
        <v>37</v>
      </c>
      <c r="C11" s="43">
        <v>136110</v>
      </c>
      <c r="D11" s="43">
        <v>125255</v>
      </c>
      <c r="E11" s="43">
        <v>10855</v>
      </c>
      <c r="F11" s="43">
        <v>70195</v>
      </c>
      <c r="G11" s="43">
        <v>65915</v>
      </c>
    </row>
    <row r="12" spans="2:7" s="21" customFormat="1">
      <c r="B12" s="41" t="s">
        <v>38</v>
      </c>
      <c r="C12" s="43">
        <v>588659</v>
      </c>
      <c r="D12" s="43">
        <v>495913</v>
      </c>
      <c r="E12" s="43">
        <v>92746</v>
      </c>
      <c r="F12" s="43">
        <v>256192</v>
      </c>
      <c r="G12" s="43">
        <v>332467</v>
      </c>
    </row>
    <row r="13" spans="2:7" s="21" customFormat="1">
      <c r="B13" s="41" t="s">
        <v>39</v>
      </c>
      <c r="C13" s="43">
        <v>264302</v>
      </c>
      <c r="D13" s="43">
        <v>38360</v>
      </c>
      <c r="E13" s="43">
        <v>225942</v>
      </c>
      <c r="F13" s="43">
        <v>235982</v>
      </c>
      <c r="G13" s="43">
        <v>28320</v>
      </c>
    </row>
    <row r="14" spans="2:7" s="21" customFormat="1">
      <c r="B14" s="41" t="s">
        <v>40</v>
      </c>
      <c r="C14" s="43">
        <v>433864</v>
      </c>
      <c r="D14" s="43">
        <v>337129</v>
      </c>
      <c r="E14" s="43">
        <v>96735</v>
      </c>
      <c r="F14" s="43">
        <v>387217</v>
      </c>
      <c r="G14" s="43">
        <v>46647</v>
      </c>
    </row>
    <row r="15" spans="2:7" s="21" customFormat="1">
      <c r="B15" s="41" t="s">
        <v>41</v>
      </c>
      <c r="C15" s="43">
        <v>119235</v>
      </c>
      <c r="D15" s="43">
        <v>93891</v>
      </c>
      <c r="E15" s="43">
        <v>25344</v>
      </c>
      <c r="F15" s="43">
        <v>111252</v>
      </c>
      <c r="G15" s="43">
        <v>7983</v>
      </c>
    </row>
    <row r="16" spans="2:7" s="21" customFormat="1">
      <c r="B16" s="41" t="s">
        <v>416</v>
      </c>
      <c r="C16" s="43">
        <v>317770</v>
      </c>
      <c r="D16" s="43">
        <v>224084</v>
      </c>
      <c r="E16" s="43">
        <v>93686</v>
      </c>
      <c r="F16" s="43">
        <v>140601</v>
      </c>
      <c r="G16" s="43">
        <v>177169</v>
      </c>
    </row>
    <row r="17" spans="2:7" s="21" customFormat="1">
      <c r="B17" s="41" t="s">
        <v>42</v>
      </c>
      <c r="C17" s="43">
        <v>9373</v>
      </c>
      <c r="D17" s="43">
        <v>7579</v>
      </c>
      <c r="E17" s="43">
        <v>1794</v>
      </c>
      <c r="F17" s="43">
        <v>8722</v>
      </c>
      <c r="G17" s="43">
        <v>651</v>
      </c>
    </row>
    <row r="18" spans="2:7" s="21" customFormat="1">
      <c r="B18" s="41" t="s">
        <v>414</v>
      </c>
      <c r="C18" s="43">
        <v>620476</v>
      </c>
      <c r="D18" s="43">
        <v>484243</v>
      </c>
      <c r="E18" s="43">
        <v>136233</v>
      </c>
      <c r="F18" s="43">
        <v>343214</v>
      </c>
      <c r="G18" s="43">
        <v>277262</v>
      </c>
    </row>
    <row r="19" spans="2:7" ht="6" customHeight="1">
      <c r="B19" s="2"/>
      <c r="C19" s="2"/>
      <c r="D19" s="1"/>
    </row>
    <row r="20" spans="2:7">
      <c r="B20" s="12" t="s">
        <v>16</v>
      </c>
      <c r="C20" s="4"/>
      <c r="D20" s="4"/>
      <c r="E20" s="4"/>
      <c r="F20" s="105"/>
      <c r="G20" s="55"/>
    </row>
  </sheetData>
  <mergeCells count="4">
    <mergeCell ref="B5:B6"/>
    <mergeCell ref="C5:C6"/>
    <mergeCell ref="D5:E5"/>
    <mergeCell ref="F5:G5"/>
  </mergeCells>
  <hyperlinks>
    <hyperlink ref="B1" location="INDICE!B15" display="Volver al índic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B1:AB31"/>
  <sheetViews>
    <sheetView showGridLines="0" topLeftCell="A4" workbookViewId="0">
      <selection activeCell="B4" sqref="B4"/>
    </sheetView>
  </sheetViews>
  <sheetFormatPr baseColWidth="10" defaultRowHeight="15"/>
  <cols>
    <col min="1" max="1" width="3.7109375" customWidth="1"/>
    <col min="2" max="2" width="75.85546875" customWidth="1"/>
    <col min="3" max="8" width="15.7109375" customWidth="1"/>
  </cols>
  <sheetData>
    <row r="1" spans="2:28">
      <c r="B1" s="115" t="s">
        <v>86</v>
      </c>
      <c r="C1" s="59"/>
      <c r="D1" s="7"/>
      <c r="E1" s="7"/>
    </row>
    <row r="2" spans="2:28">
      <c r="B2" s="27" t="s">
        <v>22</v>
      </c>
      <c r="C2" s="59"/>
      <c r="D2" s="7"/>
      <c r="E2" s="7"/>
    </row>
    <row r="3" spans="2:28">
      <c r="B3" s="112" t="s">
        <v>417</v>
      </c>
      <c r="C3" s="59"/>
      <c r="D3" s="7"/>
      <c r="E3" s="7"/>
    </row>
    <row r="5" spans="2:28">
      <c r="B5" s="135" t="s">
        <v>131</v>
      </c>
      <c r="C5" s="137" t="s">
        <v>2</v>
      </c>
      <c r="D5" s="138" t="s">
        <v>129</v>
      </c>
      <c r="E5" s="139"/>
      <c r="F5" s="138" t="s">
        <v>8</v>
      </c>
      <c r="G5" s="139"/>
    </row>
    <row r="6" spans="2:28">
      <c r="B6" s="136"/>
      <c r="C6" s="137"/>
      <c r="D6" s="45" t="s">
        <v>126</v>
      </c>
      <c r="E6" s="111" t="s">
        <v>127</v>
      </c>
      <c r="F6" s="45" t="s">
        <v>11</v>
      </c>
      <c r="G6" s="111" t="s">
        <v>12</v>
      </c>
    </row>
    <row r="7" spans="2:28">
      <c r="B7" s="20" t="s">
        <v>2</v>
      </c>
      <c r="C7" s="44">
        <v>2948781</v>
      </c>
      <c r="D7" s="44">
        <v>2213048</v>
      </c>
      <c r="E7" s="44">
        <v>735733</v>
      </c>
      <c r="F7" s="44">
        <v>1766013</v>
      </c>
      <c r="G7" s="44">
        <v>1182768</v>
      </c>
    </row>
    <row r="8" spans="2:28" s="21" customFormat="1">
      <c r="B8" s="41" t="s">
        <v>43</v>
      </c>
      <c r="C8" s="43">
        <v>324887</v>
      </c>
      <c r="D8" s="43">
        <v>47842</v>
      </c>
      <c r="E8" s="43">
        <v>277045</v>
      </c>
      <c r="F8" s="43">
        <v>289248</v>
      </c>
      <c r="G8" s="43">
        <v>35639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2:28" s="21" customFormat="1">
      <c r="B9" s="41" t="s">
        <v>44</v>
      </c>
      <c r="C9" s="43">
        <v>2404</v>
      </c>
      <c r="D9" s="43">
        <v>1088</v>
      </c>
      <c r="E9" s="43">
        <v>1316</v>
      </c>
      <c r="F9" s="43">
        <v>2292</v>
      </c>
      <c r="G9" s="43">
        <v>112</v>
      </c>
    </row>
    <row r="10" spans="2:28" s="21" customFormat="1">
      <c r="B10" s="41" t="s">
        <v>45</v>
      </c>
      <c r="C10" s="43">
        <v>206089</v>
      </c>
      <c r="D10" s="43">
        <v>168446</v>
      </c>
      <c r="E10" s="43">
        <v>37643</v>
      </c>
      <c r="F10" s="43">
        <v>144334</v>
      </c>
      <c r="G10" s="43">
        <v>61755</v>
      </c>
    </row>
    <row r="11" spans="2:28" s="21" customFormat="1">
      <c r="B11" s="41" t="s">
        <v>46</v>
      </c>
      <c r="C11" s="43">
        <v>6326</v>
      </c>
      <c r="D11" s="43">
        <v>5669</v>
      </c>
      <c r="E11" s="43">
        <v>657</v>
      </c>
      <c r="F11" s="43">
        <v>5002</v>
      </c>
      <c r="G11" s="43">
        <v>1324</v>
      </c>
    </row>
    <row r="12" spans="2:28" s="21" customFormat="1">
      <c r="B12" s="41" t="s">
        <v>47</v>
      </c>
      <c r="C12" s="43">
        <v>5021</v>
      </c>
      <c r="D12" s="43">
        <v>4396</v>
      </c>
      <c r="E12" s="43">
        <v>625</v>
      </c>
      <c r="F12" s="43">
        <v>3877</v>
      </c>
      <c r="G12" s="43">
        <v>1144</v>
      </c>
    </row>
    <row r="13" spans="2:28" s="21" customFormat="1">
      <c r="B13" s="41" t="s">
        <v>48</v>
      </c>
      <c r="C13" s="43">
        <v>238118</v>
      </c>
      <c r="D13" s="43">
        <v>178723</v>
      </c>
      <c r="E13" s="43">
        <v>59395</v>
      </c>
      <c r="F13" s="43">
        <v>232512</v>
      </c>
      <c r="G13" s="43">
        <v>5606</v>
      </c>
    </row>
    <row r="14" spans="2:28" s="21" customFormat="1">
      <c r="B14" s="41" t="s">
        <v>49</v>
      </c>
      <c r="C14" s="43">
        <v>551532</v>
      </c>
      <c r="D14" s="43">
        <v>469567</v>
      </c>
      <c r="E14" s="43">
        <v>81965</v>
      </c>
      <c r="F14" s="43">
        <v>316723</v>
      </c>
      <c r="G14" s="43">
        <v>234809</v>
      </c>
    </row>
    <row r="15" spans="2:28" s="21" customFormat="1">
      <c r="B15" s="41" t="s">
        <v>50</v>
      </c>
      <c r="C15" s="43">
        <v>70738</v>
      </c>
      <c r="D15" s="43">
        <v>61055</v>
      </c>
      <c r="E15" s="43">
        <v>9683</v>
      </c>
      <c r="F15" s="43">
        <v>63504</v>
      </c>
      <c r="G15" s="43">
        <v>7234</v>
      </c>
    </row>
    <row r="16" spans="2:28" s="21" customFormat="1">
      <c r="B16" s="41" t="s">
        <v>51</v>
      </c>
      <c r="C16" s="43">
        <v>79224</v>
      </c>
      <c r="D16" s="43">
        <v>70023</v>
      </c>
      <c r="E16" s="43">
        <v>9201</v>
      </c>
      <c r="F16" s="43">
        <v>28386</v>
      </c>
      <c r="G16" s="43">
        <v>50838</v>
      </c>
    </row>
    <row r="17" spans="2:7" s="21" customFormat="1">
      <c r="B17" s="41" t="s">
        <v>52</v>
      </c>
      <c r="C17" s="43">
        <v>24329</v>
      </c>
      <c r="D17" s="43">
        <v>22976</v>
      </c>
      <c r="E17" s="43">
        <v>1353</v>
      </c>
      <c r="F17" s="43">
        <v>16673</v>
      </c>
      <c r="G17" s="43">
        <v>7656</v>
      </c>
    </row>
    <row r="18" spans="2:7" s="21" customFormat="1">
      <c r="B18" s="41" t="s">
        <v>53</v>
      </c>
      <c r="C18" s="43">
        <v>31038</v>
      </c>
      <c r="D18" s="43">
        <v>29536</v>
      </c>
      <c r="E18" s="43">
        <v>1502</v>
      </c>
      <c r="F18" s="43">
        <v>17230</v>
      </c>
      <c r="G18" s="43">
        <v>13808</v>
      </c>
    </row>
    <row r="19" spans="2:7" s="21" customFormat="1">
      <c r="B19" s="41" t="s">
        <v>54</v>
      </c>
      <c r="C19" s="43">
        <v>9313</v>
      </c>
      <c r="D19" s="43">
        <v>8868</v>
      </c>
      <c r="E19" s="43">
        <v>445</v>
      </c>
      <c r="F19" s="43">
        <v>4959</v>
      </c>
      <c r="G19" s="43">
        <v>4354</v>
      </c>
    </row>
    <row r="20" spans="2:7" s="21" customFormat="1">
      <c r="B20" s="41" t="s">
        <v>55</v>
      </c>
      <c r="C20" s="43">
        <v>80540</v>
      </c>
      <c r="D20" s="43">
        <v>75281</v>
      </c>
      <c r="E20" s="43">
        <v>5259</v>
      </c>
      <c r="F20" s="43">
        <v>39085</v>
      </c>
      <c r="G20" s="43">
        <v>41455</v>
      </c>
    </row>
    <row r="21" spans="2:7" s="21" customFormat="1">
      <c r="B21" s="41" t="s">
        <v>56</v>
      </c>
      <c r="C21" s="43">
        <v>84414</v>
      </c>
      <c r="D21" s="43">
        <v>72246</v>
      </c>
      <c r="E21" s="43">
        <v>12168</v>
      </c>
      <c r="F21" s="43">
        <v>58747</v>
      </c>
      <c r="G21" s="43">
        <v>25667</v>
      </c>
    </row>
    <row r="22" spans="2:7" s="21" customFormat="1">
      <c r="B22" s="41" t="s">
        <v>57</v>
      </c>
      <c r="C22" s="43">
        <v>145426</v>
      </c>
      <c r="D22" s="43">
        <v>127223</v>
      </c>
      <c r="E22" s="43">
        <v>18203</v>
      </c>
      <c r="F22" s="43">
        <v>87712</v>
      </c>
      <c r="G22" s="43">
        <v>57714</v>
      </c>
    </row>
    <row r="23" spans="2:7" s="21" customFormat="1">
      <c r="B23" s="41" t="s">
        <v>58</v>
      </c>
      <c r="C23" s="43">
        <v>118969</v>
      </c>
      <c r="D23" s="43">
        <v>93116</v>
      </c>
      <c r="E23" s="43">
        <v>25853</v>
      </c>
      <c r="F23" s="43">
        <v>33651</v>
      </c>
      <c r="G23" s="43">
        <v>85318</v>
      </c>
    </row>
    <row r="24" spans="2:7" s="21" customFormat="1">
      <c r="B24" s="41" t="s">
        <v>59</v>
      </c>
      <c r="C24" s="43">
        <v>88550</v>
      </c>
      <c r="D24" s="43">
        <v>78354</v>
      </c>
      <c r="E24" s="43">
        <v>10196</v>
      </c>
      <c r="F24" s="43">
        <v>23983</v>
      </c>
      <c r="G24" s="43">
        <v>64567</v>
      </c>
    </row>
    <row r="25" spans="2:7" s="21" customFormat="1">
      <c r="B25" s="41" t="s">
        <v>60</v>
      </c>
      <c r="C25" s="43">
        <v>21628</v>
      </c>
      <c r="D25" s="43">
        <v>19613</v>
      </c>
      <c r="E25" s="43">
        <v>2015</v>
      </c>
      <c r="F25" s="43">
        <v>15282</v>
      </c>
      <c r="G25" s="43">
        <v>6346</v>
      </c>
    </row>
    <row r="26" spans="2:7" s="21" customFormat="1">
      <c r="B26" s="41" t="s">
        <v>61</v>
      </c>
      <c r="C26" s="43">
        <v>86270</v>
      </c>
      <c r="D26" s="43">
        <v>73847</v>
      </c>
      <c r="E26" s="43">
        <v>12423</v>
      </c>
      <c r="F26" s="43">
        <v>35156</v>
      </c>
      <c r="G26" s="43">
        <v>51114</v>
      </c>
    </row>
    <row r="27" spans="2:7" s="21" customFormat="1" ht="25.5">
      <c r="B27" s="42" t="s">
        <v>62</v>
      </c>
      <c r="C27" s="43">
        <v>144807</v>
      </c>
      <c r="D27" s="43">
        <v>112827</v>
      </c>
      <c r="E27" s="43">
        <v>31980</v>
      </c>
      <c r="F27" s="43">
        <v>5120</v>
      </c>
      <c r="G27" s="43">
        <v>139687</v>
      </c>
    </row>
    <row r="28" spans="2:7" s="21" customFormat="1">
      <c r="B28" s="41" t="s">
        <v>63</v>
      </c>
      <c r="C28" s="43">
        <v>1139</v>
      </c>
      <c r="D28" s="43">
        <v>1108</v>
      </c>
      <c r="E28" s="43">
        <v>31</v>
      </c>
      <c r="F28" s="43">
        <v>478</v>
      </c>
      <c r="G28" s="43">
        <v>661</v>
      </c>
    </row>
    <row r="29" spans="2:7" s="21" customFormat="1">
      <c r="B29" s="41" t="s">
        <v>415</v>
      </c>
      <c r="C29" s="43">
        <v>628019</v>
      </c>
      <c r="D29" s="43">
        <v>491244</v>
      </c>
      <c r="E29" s="43">
        <v>136775</v>
      </c>
      <c r="F29" s="43">
        <v>342059</v>
      </c>
      <c r="G29" s="43">
        <v>285960</v>
      </c>
    </row>
    <row r="30" spans="2:7" ht="6" customHeight="1">
      <c r="B30" s="2"/>
      <c r="C30" s="2"/>
      <c r="D30" s="2"/>
      <c r="E30" s="2"/>
      <c r="F30" s="1"/>
    </row>
    <row r="31" spans="2:7">
      <c r="B31" s="12" t="s">
        <v>16</v>
      </c>
      <c r="C31" s="4"/>
      <c r="D31" s="4"/>
      <c r="E31" s="4"/>
      <c r="F31" s="105"/>
      <c r="G31" s="55"/>
    </row>
  </sheetData>
  <mergeCells count="4">
    <mergeCell ref="B5:B6"/>
    <mergeCell ref="C5:C6"/>
    <mergeCell ref="D5:E5"/>
    <mergeCell ref="F5:G5"/>
  </mergeCells>
  <hyperlinks>
    <hyperlink ref="B1" location="INDICE!B16" display="Volver al índice" xr:uid="{00000000-0004-0000-0500-000000000000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B1:K10"/>
  <sheetViews>
    <sheetView showGridLines="0" zoomScaleNormal="100" workbookViewId="0">
      <selection activeCell="B5" sqref="B5:B7"/>
    </sheetView>
  </sheetViews>
  <sheetFormatPr baseColWidth="10" defaultRowHeight="15"/>
  <cols>
    <col min="1" max="1" width="3.7109375" customWidth="1"/>
    <col min="2" max="2" width="27.5703125" customWidth="1"/>
    <col min="3" max="8" width="13" customWidth="1"/>
    <col min="9" max="12" width="15.7109375" customWidth="1"/>
  </cols>
  <sheetData>
    <row r="1" spans="2:11">
      <c r="B1" s="52" t="s">
        <v>86</v>
      </c>
    </row>
    <row r="2" spans="2:11" ht="15" customHeight="1">
      <c r="B2" s="23" t="s">
        <v>89</v>
      </c>
      <c r="C2" s="24"/>
      <c r="D2" s="24"/>
      <c r="E2" s="24"/>
      <c r="F2" s="24"/>
      <c r="G2" s="24"/>
      <c r="H2" s="2"/>
      <c r="I2" s="2"/>
    </row>
    <row r="3" spans="2:11" ht="15" customHeight="1">
      <c r="B3" s="24" t="s">
        <v>90</v>
      </c>
      <c r="C3" s="24"/>
      <c r="D3" s="24"/>
      <c r="E3" s="24"/>
      <c r="F3" s="24"/>
      <c r="G3" s="24"/>
      <c r="H3" s="2"/>
      <c r="I3" s="2"/>
    </row>
    <row r="4" spans="2:11" ht="15" customHeight="1">
      <c r="B4" s="6"/>
      <c r="C4" s="6"/>
      <c r="D4" s="6"/>
      <c r="E4" s="6"/>
      <c r="F4" s="6"/>
      <c r="G4" s="6"/>
      <c r="H4" s="6"/>
      <c r="I4" s="6"/>
    </row>
    <row r="5" spans="2:11" ht="15" customHeight="1">
      <c r="B5" s="140" t="s">
        <v>2</v>
      </c>
      <c r="C5" s="144" t="s">
        <v>84</v>
      </c>
      <c r="D5" s="145"/>
      <c r="E5" s="145"/>
      <c r="F5" s="145"/>
      <c r="G5" s="146"/>
      <c r="H5" s="140" t="s">
        <v>17</v>
      </c>
      <c r="I5" s="140" t="s">
        <v>18</v>
      </c>
      <c r="J5" s="133" t="s">
        <v>87</v>
      </c>
    </row>
    <row r="6" spans="2:11" ht="21.75" customHeight="1">
      <c r="B6" s="141"/>
      <c r="C6" s="144" t="s">
        <v>13</v>
      </c>
      <c r="D6" s="145"/>
      <c r="E6" s="146"/>
      <c r="F6" s="140" t="s">
        <v>0</v>
      </c>
      <c r="G6" s="147" t="s">
        <v>1</v>
      </c>
      <c r="H6" s="141"/>
      <c r="I6" s="141"/>
      <c r="J6" s="134"/>
    </row>
    <row r="7" spans="2:11" ht="21.75" customHeight="1">
      <c r="B7" s="142"/>
      <c r="C7" s="19" t="s">
        <v>2</v>
      </c>
      <c r="D7" s="19" t="s">
        <v>14</v>
      </c>
      <c r="E7" s="60" t="s">
        <v>15</v>
      </c>
      <c r="F7" s="142"/>
      <c r="G7" s="148"/>
      <c r="H7" s="142"/>
      <c r="I7" s="142"/>
      <c r="J7" s="143"/>
    </row>
    <row r="8" spans="2:11" ht="6" customHeight="1"/>
    <row r="9" spans="2:11">
      <c r="B9" s="64">
        <v>373612</v>
      </c>
      <c r="C9" s="61">
        <v>269470</v>
      </c>
      <c r="D9" s="61">
        <v>264603</v>
      </c>
      <c r="E9" s="61">
        <v>4867</v>
      </c>
      <c r="F9" s="61">
        <v>104136</v>
      </c>
      <c r="G9" s="61">
        <v>6</v>
      </c>
      <c r="H9" s="62">
        <f>C9/B9*100</f>
        <v>72.125627656499262</v>
      </c>
      <c r="I9" s="62">
        <f>D9/B9*100</f>
        <v>70.822939306018</v>
      </c>
      <c r="J9" s="63">
        <f>F9/B9*100</f>
        <v>27.872766399366188</v>
      </c>
      <c r="K9" s="53"/>
    </row>
    <row r="10" spans="2:11">
      <c r="B10" s="12" t="s">
        <v>88</v>
      </c>
      <c r="C10" s="55"/>
      <c r="D10" s="55"/>
      <c r="E10" s="55"/>
      <c r="F10" s="55"/>
      <c r="G10" s="55"/>
      <c r="H10" s="55"/>
      <c r="I10" s="55"/>
      <c r="J10" s="55"/>
      <c r="K10" s="53"/>
    </row>
  </sheetData>
  <mergeCells count="8">
    <mergeCell ref="B5:B7"/>
    <mergeCell ref="H5:H7"/>
    <mergeCell ref="I5:I7"/>
    <mergeCell ref="J5:J7"/>
    <mergeCell ref="C6:E6"/>
    <mergeCell ref="F6:F7"/>
    <mergeCell ref="G6:G7"/>
    <mergeCell ref="C5:G5"/>
  </mergeCells>
  <hyperlinks>
    <hyperlink ref="B1" location="INDICE!A1" display="INDICE!A1" xr:uid="{00000000-0004-0000-0600-000000000000}"/>
  </hyperlinks>
  <pageMargins left="0.7" right="0.7" top="0.75" bottom="0.75" header="0.3" footer="0.3"/>
  <pageSetup paperSize="9" orientation="portrait" verticalDpi="0" r:id="rId1"/>
  <ignoredErrors>
    <ignoredError sqref="I9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B1:H54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27.5703125" customWidth="1"/>
    <col min="3" max="4" width="13" customWidth="1"/>
    <col min="5" max="5" width="14.28515625" customWidth="1"/>
    <col min="6" max="6" width="13" customWidth="1"/>
    <col min="7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133</v>
      </c>
      <c r="C2" s="24"/>
      <c r="D2" s="24"/>
      <c r="E2" s="24"/>
      <c r="F2" s="2"/>
      <c r="G2" s="2"/>
    </row>
    <row r="3" spans="2:8" ht="15" customHeight="1">
      <c r="B3" s="24" t="s">
        <v>395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147109</v>
      </c>
      <c r="D9" s="61">
        <v>90021</v>
      </c>
      <c r="E9" s="61">
        <v>57069</v>
      </c>
      <c r="F9" s="61">
        <v>19</v>
      </c>
      <c r="G9" s="62">
        <f>D9/C9*100</f>
        <v>61.193400811643073</v>
      </c>
      <c r="H9" s="62">
        <f>E9/C9*100</f>
        <v>38.793683595157333</v>
      </c>
    </row>
    <row r="10" spans="2:8">
      <c r="B10" s="103" t="s">
        <v>82</v>
      </c>
      <c r="C10" s="104">
        <v>53650</v>
      </c>
      <c r="D10" s="104">
        <v>36268</v>
      </c>
      <c r="E10" s="104">
        <v>17380</v>
      </c>
      <c r="F10" s="104">
        <v>2</v>
      </c>
      <c r="G10" s="65">
        <f t="shared" ref="G10:G53" si="0">D10/C10*100</f>
        <v>67.601118359739047</v>
      </c>
      <c r="H10" s="65">
        <f t="shared" ref="H10:H53" si="1">E10/C10*100</f>
        <v>32.39515377446412</v>
      </c>
    </row>
    <row r="11" spans="2:8">
      <c r="B11" s="103" t="s">
        <v>78</v>
      </c>
      <c r="C11" s="104">
        <v>7735</v>
      </c>
      <c r="D11" s="104">
        <v>4469</v>
      </c>
      <c r="E11" s="104">
        <v>3266</v>
      </c>
      <c r="F11" s="104">
        <v>0</v>
      </c>
      <c r="G11" s="65">
        <f t="shared" si="0"/>
        <v>57.776341305753064</v>
      </c>
      <c r="H11" s="65">
        <f t="shared" si="1"/>
        <v>42.223658694246929</v>
      </c>
    </row>
    <row r="12" spans="2:8">
      <c r="B12" s="103" t="s">
        <v>81</v>
      </c>
      <c r="C12" s="104">
        <v>28396</v>
      </c>
      <c r="D12" s="104">
        <v>16813</v>
      </c>
      <c r="E12" s="104">
        <v>11582</v>
      </c>
      <c r="F12" s="104">
        <v>1</v>
      </c>
      <c r="G12" s="65">
        <f t="shared" si="0"/>
        <v>59.209043527257364</v>
      </c>
      <c r="H12" s="65">
        <f t="shared" si="1"/>
        <v>40.787434849978872</v>
      </c>
    </row>
    <row r="13" spans="2:8">
      <c r="B13" s="103" t="s">
        <v>79</v>
      </c>
      <c r="C13" s="104">
        <v>9755</v>
      </c>
      <c r="D13" s="104">
        <v>5203</v>
      </c>
      <c r="E13" s="104">
        <v>4552</v>
      </c>
      <c r="F13" s="104">
        <v>0</v>
      </c>
      <c r="G13" s="65">
        <f t="shared" si="0"/>
        <v>53.336750384418252</v>
      </c>
      <c r="H13" s="65">
        <f t="shared" si="1"/>
        <v>46.663249615581755</v>
      </c>
    </row>
    <row r="14" spans="2:8">
      <c r="B14" s="103" t="s">
        <v>69</v>
      </c>
      <c r="C14" s="104">
        <v>590</v>
      </c>
      <c r="D14" s="104">
        <v>365</v>
      </c>
      <c r="E14" s="104">
        <v>225</v>
      </c>
      <c r="F14" s="104">
        <v>0</v>
      </c>
      <c r="G14" s="65">
        <f t="shared" si="0"/>
        <v>61.864406779661017</v>
      </c>
      <c r="H14" s="65">
        <f t="shared" si="1"/>
        <v>38.135593220338983</v>
      </c>
    </row>
    <row r="15" spans="2:8">
      <c r="B15" s="103" t="s">
        <v>76</v>
      </c>
      <c r="C15" s="104">
        <v>7949</v>
      </c>
      <c r="D15" s="104">
        <v>5306</v>
      </c>
      <c r="E15" s="104">
        <v>2643</v>
      </c>
      <c r="F15" s="104">
        <v>0</v>
      </c>
      <c r="G15" s="65">
        <f t="shared" si="0"/>
        <v>66.750534658447606</v>
      </c>
      <c r="H15" s="65">
        <f t="shared" si="1"/>
        <v>33.249465341552394</v>
      </c>
    </row>
    <row r="16" spans="2:8">
      <c r="B16" s="103" t="s">
        <v>80</v>
      </c>
      <c r="C16" s="104">
        <v>13447</v>
      </c>
      <c r="D16" s="104">
        <v>8136</v>
      </c>
      <c r="E16" s="104">
        <v>5307</v>
      </c>
      <c r="F16" s="104">
        <v>4</v>
      </c>
      <c r="G16" s="65">
        <f t="shared" si="0"/>
        <v>60.504201680672267</v>
      </c>
      <c r="H16" s="65">
        <f t="shared" si="1"/>
        <v>39.466051907488655</v>
      </c>
    </row>
    <row r="17" spans="2:8">
      <c r="B17" s="103" t="s">
        <v>75</v>
      </c>
      <c r="C17" s="104">
        <v>4339</v>
      </c>
      <c r="D17" s="104">
        <v>2282</v>
      </c>
      <c r="E17" s="104">
        <v>2054</v>
      </c>
      <c r="F17" s="104">
        <v>3</v>
      </c>
      <c r="G17" s="65">
        <f t="shared" si="0"/>
        <v>52.592763309518318</v>
      </c>
      <c r="H17" s="65">
        <f t="shared" si="1"/>
        <v>47.33809633556119</v>
      </c>
    </row>
    <row r="18" spans="2:8">
      <c r="B18" s="103" t="s">
        <v>72</v>
      </c>
      <c r="C18" s="104">
        <v>4067</v>
      </c>
      <c r="D18" s="104">
        <v>2523</v>
      </c>
      <c r="E18" s="104">
        <v>1542</v>
      </c>
      <c r="F18" s="104">
        <v>2</v>
      </c>
      <c r="G18" s="65">
        <f t="shared" si="0"/>
        <v>62.035898696828127</v>
      </c>
      <c r="H18" s="65">
        <f t="shared" si="1"/>
        <v>37.914925006147037</v>
      </c>
    </row>
    <row r="19" spans="2:8">
      <c r="B19" s="103" t="s">
        <v>70</v>
      </c>
      <c r="C19" s="104">
        <v>1730</v>
      </c>
      <c r="D19" s="104">
        <v>1007</v>
      </c>
      <c r="E19" s="104">
        <v>723</v>
      </c>
      <c r="F19" s="104">
        <v>0</v>
      </c>
      <c r="G19" s="65">
        <f t="shared" si="0"/>
        <v>58.208092485549138</v>
      </c>
      <c r="H19" s="65">
        <f t="shared" si="1"/>
        <v>41.791907514450862</v>
      </c>
    </row>
    <row r="20" spans="2:8">
      <c r="B20" s="103" t="s">
        <v>73</v>
      </c>
      <c r="C20" s="104">
        <v>2685</v>
      </c>
      <c r="D20" s="104">
        <v>1317</v>
      </c>
      <c r="E20" s="104">
        <v>1361</v>
      </c>
      <c r="F20" s="104">
        <v>7</v>
      </c>
      <c r="G20" s="65">
        <f t="shared" si="0"/>
        <v>49.050279329608934</v>
      </c>
      <c r="H20" s="65">
        <f t="shared" si="1"/>
        <v>50.689013035381748</v>
      </c>
    </row>
    <row r="21" spans="2:8">
      <c r="B21" s="103" t="s">
        <v>77</v>
      </c>
      <c r="C21" s="104">
        <v>5890</v>
      </c>
      <c r="D21" s="104">
        <v>3138</v>
      </c>
      <c r="E21" s="104">
        <v>2752</v>
      </c>
      <c r="F21" s="104">
        <v>0</v>
      </c>
      <c r="G21" s="65">
        <f t="shared" si="0"/>
        <v>53.276740237691001</v>
      </c>
      <c r="H21" s="65">
        <f t="shared" si="1"/>
        <v>46.723259762308999</v>
      </c>
    </row>
    <row r="22" spans="2:8">
      <c r="B22" s="103" t="s">
        <v>74</v>
      </c>
      <c r="C22" s="104">
        <v>5235</v>
      </c>
      <c r="D22" s="104">
        <v>2182</v>
      </c>
      <c r="E22" s="104">
        <v>3053</v>
      </c>
      <c r="F22" s="104">
        <v>0</v>
      </c>
      <c r="G22" s="65">
        <f t="shared" si="0"/>
        <v>41.680993314231138</v>
      </c>
      <c r="H22" s="65">
        <f t="shared" si="1"/>
        <v>58.319006685768862</v>
      </c>
    </row>
    <row r="23" spans="2:8">
      <c r="B23" s="103" t="s">
        <v>71</v>
      </c>
      <c r="C23" s="104">
        <v>1641</v>
      </c>
      <c r="D23" s="104">
        <v>1012</v>
      </c>
      <c r="E23" s="104">
        <v>629</v>
      </c>
      <c r="F23" s="104">
        <v>0</v>
      </c>
      <c r="G23" s="65">
        <f t="shared" si="0"/>
        <v>61.669713589274835</v>
      </c>
      <c r="H23" s="65">
        <f t="shared" si="1"/>
        <v>38.330286410725165</v>
      </c>
    </row>
    <row r="24" spans="2:8">
      <c r="B24" s="20" t="s">
        <v>126</v>
      </c>
      <c r="C24" s="61">
        <v>80618</v>
      </c>
      <c r="D24" s="61">
        <v>54587</v>
      </c>
      <c r="E24" s="61">
        <v>26029</v>
      </c>
      <c r="F24" s="61">
        <v>2</v>
      </c>
      <c r="G24" s="62">
        <f>D24/C24*100</f>
        <v>67.710684958694088</v>
      </c>
      <c r="H24" s="62">
        <f>E24/C24*100</f>
        <v>32.286834205760499</v>
      </c>
    </row>
    <row r="25" spans="2:8">
      <c r="B25" s="103" t="s">
        <v>82</v>
      </c>
      <c r="C25" s="104">
        <v>43753</v>
      </c>
      <c r="D25" s="104">
        <v>30566</v>
      </c>
      <c r="E25" s="104">
        <v>13185</v>
      </c>
      <c r="F25" s="104">
        <v>2</v>
      </c>
      <c r="G25" s="65">
        <f t="shared" si="0"/>
        <v>69.860352432976029</v>
      </c>
      <c r="H25" s="65">
        <f t="shared" si="1"/>
        <v>30.135076451900439</v>
      </c>
    </row>
    <row r="26" spans="2:8">
      <c r="B26" s="103" t="s">
        <v>78</v>
      </c>
      <c r="C26" s="104">
        <v>1906</v>
      </c>
      <c r="D26" s="104">
        <v>1242</v>
      </c>
      <c r="E26" s="104">
        <v>664</v>
      </c>
      <c r="F26" s="104">
        <v>0</v>
      </c>
      <c r="G26" s="65">
        <f t="shared" si="0"/>
        <v>65.162644281217212</v>
      </c>
      <c r="H26" s="65">
        <f t="shared" si="1"/>
        <v>34.837355718782788</v>
      </c>
    </row>
    <row r="27" spans="2:8">
      <c r="B27" s="103" t="s">
        <v>81</v>
      </c>
      <c r="C27" s="104">
        <v>10753</v>
      </c>
      <c r="D27" s="104">
        <v>7436</v>
      </c>
      <c r="E27" s="104">
        <v>3317</v>
      </c>
      <c r="F27" s="104">
        <v>0</v>
      </c>
      <c r="G27" s="65">
        <f t="shared" si="0"/>
        <v>69.152794568957503</v>
      </c>
      <c r="H27" s="65">
        <f t="shared" si="1"/>
        <v>30.8472054310425</v>
      </c>
    </row>
    <row r="28" spans="2:8">
      <c r="B28" s="103" t="s">
        <v>79</v>
      </c>
      <c r="C28" s="104">
        <v>3479</v>
      </c>
      <c r="D28" s="104">
        <v>2223</v>
      </c>
      <c r="E28" s="104">
        <v>1256</v>
      </c>
      <c r="F28" s="104">
        <v>0</v>
      </c>
      <c r="G28" s="65">
        <f t="shared" si="0"/>
        <v>63.897671744754234</v>
      </c>
      <c r="H28" s="65">
        <f t="shared" si="1"/>
        <v>36.102328255245759</v>
      </c>
    </row>
    <row r="29" spans="2:8">
      <c r="B29" s="103" t="s">
        <v>69</v>
      </c>
      <c r="C29" s="104">
        <v>442</v>
      </c>
      <c r="D29" s="104">
        <v>262</v>
      </c>
      <c r="E29" s="104">
        <v>180</v>
      </c>
      <c r="F29" s="104">
        <v>0</v>
      </c>
      <c r="G29" s="65">
        <f t="shared" si="0"/>
        <v>59.276018099547514</v>
      </c>
      <c r="H29" s="65">
        <f t="shared" si="1"/>
        <v>40.723981900452486</v>
      </c>
    </row>
    <row r="30" spans="2:8">
      <c r="B30" s="103" t="s">
        <v>76</v>
      </c>
      <c r="C30" s="104">
        <v>6812</v>
      </c>
      <c r="D30" s="104">
        <v>4576</v>
      </c>
      <c r="E30" s="104">
        <v>2236</v>
      </c>
      <c r="F30" s="104">
        <v>0</v>
      </c>
      <c r="G30" s="65">
        <f t="shared" si="0"/>
        <v>67.175572519083971</v>
      </c>
      <c r="H30" s="65">
        <f t="shared" si="1"/>
        <v>32.824427480916029</v>
      </c>
    </row>
    <row r="31" spans="2:8">
      <c r="B31" s="103" t="s">
        <v>80</v>
      </c>
      <c r="C31" s="104">
        <v>5697</v>
      </c>
      <c r="D31" s="104">
        <v>3707</v>
      </c>
      <c r="E31" s="104">
        <v>1990</v>
      </c>
      <c r="F31" s="104">
        <v>0</v>
      </c>
      <c r="G31" s="65">
        <f t="shared" si="0"/>
        <v>65.069334737581187</v>
      </c>
      <c r="H31" s="65">
        <f t="shared" si="1"/>
        <v>34.93066526241882</v>
      </c>
    </row>
    <row r="32" spans="2:8">
      <c r="B32" s="103" t="s">
        <v>75</v>
      </c>
      <c r="C32" s="104">
        <v>1602</v>
      </c>
      <c r="D32" s="104">
        <v>907</v>
      </c>
      <c r="E32" s="104">
        <v>695</v>
      </c>
      <c r="F32" s="104">
        <v>0</v>
      </c>
      <c r="G32" s="65">
        <f t="shared" si="0"/>
        <v>56.616729088639204</v>
      </c>
      <c r="H32" s="65">
        <f t="shared" si="1"/>
        <v>43.383270911360796</v>
      </c>
    </row>
    <row r="33" spans="2:8">
      <c r="B33" s="103" t="s">
        <v>72</v>
      </c>
      <c r="C33" s="104">
        <v>2102</v>
      </c>
      <c r="D33" s="104">
        <v>1284</v>
      </c>
      <c r="E33" s="104">
        <v>818</v>
      </c>
      <c r="F33" s="104">
        <v>0</v>
      </c>
      <c r="G33" s="65">
        <f t="shared" si="0"/>
        <v>61.084681255946712</v>
      </c>
      <c r="H33" s="65">
        <f t="shared" si="1"/>
        <v>38.915318744053288</v>
      </c>
    </row>
    <row r="34" spans="2:8">
      <c r="B34" s="103" t="s">
        <v>70</v>
      </c>
      <c r="C34" s="104">
        <v>1014</v>
      </c>
      <c r="D34" s="104">
        <v>648</v>
      </c>
      <c r="E34" s="104">
        <v>366</v>
      </c>
      <c r="F34" s="104">
        <v>0</v>
      </c>
      <c r="G34" s="65">
        <f t="shared" si="0"/>
        <v>63.905325443786985</v>
      </c>
      <c r="H34" s="65">
        <f t="shared" si="1"/>
        <v>36.094674556213022</v>
      </c>
    </row>
    <row r="35" spans="2:8">
      <c r="B35" s="103" t="s">
        <v>73</v>
      </c>
      <c r="C35" s="104">
        <v>1190</v>
      </c>
      <c r="D35" s="104">
        <v>566</v>
      </c>
      <c r="E35" s="104">
        <v>624</v>
      </c>
      <c r="F35" s="104">
        <v>0</v>
      </c>
      <c r="G35" s="65">
        <f t="shared" si="0"/>
        <v>47.563025210084028</v>
      </c>
      <c r="H35" s="65">
        <f t="shared" si="1"/>
        <v>52.436974789915972</v>
      </c>
    </row>
    <row r="36" spans="2:8">
      <c r="B36" s="103" t="s">
        <v>77</v>
      </c>
      <c r="C36" s="104">
        <v>817</v>
      </c>
      <c r="D36" s="104">
        <v>586</v>
      </c>
      <c r="E36" s="104">
        <v>231</v>
      </c>
      <c r="F36" s="104">
        <v>0</v>
      </c>
      <c r="G36" s="65">
        <f t="shared" si="0"/>
        <v>71.725826193390446</v>
      </c>
      <c r="H36" s="65">
        <f t="shared" si="1"/>
        <v>28.274173806609546</v>
      </c>
    </row>
    <row r="37" spans="2:8">
      <c r="B37" s="103" t="s">
        <v>74</v>
      </c>
      <c r="C37" s="104">
        <v>537</v>
      </c>
      <c r="D37" s="104">
        <v>276</v>
      </c>
      <c r="E37" s="104">
        <v>261</v>
      </c>
      <c r="F37" s="104">
        <v>0</v>
      </c>
      <c r="G37" s="65">
        <f t="shared" si="0"/>
        <v>51.396648044692739</v>
      </c>
      <c r="H37" s="65">
        <f t="shared" si="1"/>
        <v>48.603351955307261</v>
      </c>
    </row>
    <row r="38" spans="2:8">
      <c r="B38" s="103" t="s">
        <v>71</v>
      </c>
      <c r="C38" s="104">
        <v>514</v>
      </c>
      <c r="D38" s="104">
        <v>308</v>
      </c>
      <c r="E38" s="104">
        <v>206</v>
      </c>
      <c r="F38" s="104">
        <v>0</v>
      </c>
      <c r="G38" s="65">
        <f t="shared" si="0"/>
        <v>59.922178988326849</v>
      </c>
      <c r="H38" s="65">
        <f t="shared" si="1"/>
        <v>40.077821011673151</v>
      </c>
    </row>
    <row r="39" spans="2:8">
      <c r="B39" s="20" t="s">
        <v>127</v>
      </c>
      <c r="C39" s="61">
        <v>66491</v>
      </c>
      <c r="D39" s="61">
        <v>35434</v>
      </c>
      <c r="E39" s="61">
        <v>31040</v>
      </c>
      <c r="F39" s="61">
        <v>17</v>
      </c>
      <c r="G39" s="62">
        <f>D39/C39*100</f>
        <v>53.291422899339757</v>
      </c>
      <c r="H39" s="62">
        <f>E39/C39*100</f>
        <v>46.683009730640237</v>
      </c>
    </row>
    <row r="40" spans="2:8">
      <c r="B40" s="103" t="s">
        <v>82</v>
      </c>
      <c r="C40" s="104">
        <v>9897</v>
      </c>
      <c r="D40" s="104">
        <v>5702</v>
      </c>
      <c r="E40" s="104">
        <v>4195</v>
      </c>
      <c r="F40" s="104">
        <v>0</v>
      </c>
      <c r="G40" s="65">
        <f t="shared" si="0"/>
        <v>57.613418207537634</v>
      </c>
      <c r="H40" s="65">
        <f t="shared" si="1"/>
        <v>42.386581792462366</v>
      </c>
    </row>
    <row r="41" spans="2:8">
      <c r="B41" s="103" t="s">
        <v>78</v>
      </c>
      <c r="C41" s="104">
        <v>5829</v>
      </c>
      <c r="D41" s="104">
        <v>3227</v>
      </c>
      <c r="E41" s="104">
        <v>2602</v>
      </c>
      <c r="F41" s="104">
        <v>0</v>
      </c>
      <c r="G41" s="65">
        <f t="shared" si="0"/>
        <v>55.361125407445535</v>
      </c>
      <c r="H41" s="65">
        <f t="shared" si="1"/>
        <v>44.638874592554465</v>
      </c>
    </row>
    <row r="42" spans="2:8">
      <c r="B42" s="103" t="s">
        <v>81</v>
      </c>
      <c r="C42" s="104">
        <v>17643</v>
      </c>
      <c r="D42" s="104">
        <v>9377</v>
      </c>
      <c r="E42" s="104">
        <v>8265</v>
      </c>
      <c r="F42" s="104">
        <v>1</v>
      </c>
      <c r="G42" s="65">
        <f t="shared" si="0"/>
        <v>53.148557501558692</v>
      </c>
      <c r="H42" s="65">
        <f t="shared" si="1"/>
        <v>46.845774528141469</v>
      </c>
    </row>
    <row r="43" spans="2:8">
      <c r="B43" s="103" t="s">
        <v>79</v>
      </c>
      <c r="C43" s="104">
        <v>6276</v>
      </c>
      <c r="D43" s="104">
        <v>2980</v>
      </c>
      <c r="E43" s="104">
        <v>3296</v>
      </c>
      <c r="F43" s="104">
        <v>0</v>
      </c>
      <c r="G43" s="65">
        <f t="shared" si="0"/>
        <v>47.482472912683235</v>
      </c>
      <c r="H43" s="65">
        <f t="shared" si="1"/>
        <v>52.517527087316765</v>
      </c>
    </row>
    <row r="44" spans="2:8">
      <c r="B44" s="103" t="s">
        <v>69</v>
      </c>
      <c r="C44" s="104">
        <v>148</v>
      </c>
      <c r="D44" s="104">
        <v>103</v>
      </c>
      <c r="E44" s="104">
        <v>45</v>
      </c>
      <c r="F44" s="104">
        <v>0</v>
      </c>
      <c r="G44" s="65">
        <f t="shared" si="0"/>
        <v>69.594594594594597</v>
      </c>
      <c r="H44" s="65">
        <f t="shared" si="1"/>
        <v>30.405405405405407</v>
      </c>
    </row>
    <row r="45" spans="2:8">
      <c r="B45" s="103" t="s">
        <v>76</v>
      </c>
      <c r="C45" s="104">
        <v>1137</v>
      </c>
      <c r="D45" s="104">
        <v>730</v>
      </c>
      <c r="E45" s="104">
        <v>407</v>
      </c>
      <c r="F45" s="104">
        <v>0</v>
      </c>
      <c r="G45" s="65">
        <f t="shared" si="0"/>
        <v>64.204045734388743</v>
      </c>
      <c r="H45" s="65">
        <f t="shared" si="1"/>
        <v>35.795954265611257</v>
      </c>
    </row>
    <row r="46" spans="2:8">
      <c r="B46" s="103" t="s">
        <v>80</v>
      </c>
      <c r="C46" s="104">
        <v>7750</v>
      </c>
      <c r="D46" s="104">
        <v>4429</v>
      </c>
      <c r="E46" s="104">
        <v>3317</v>
      </c>
      <c r="F46" s="104">
        <v>4</v>
      </c>
      <c r="G46" s="65">
        <f t="shared" si="0"/>
        <v>57.148387096774186</v>
      </c>
      <c r="H46" s="65">
        <f t="shared" si="1"/>
        <v>42.8</v>
      </c>
    </row>
    <row r="47" spans="2:8">
      <c r="B47" s="103" t="s">
        <v>75</v>
      </c>
      <c r="C47" s="104">
        <v>2737</v>
      </c>
      <c r="D47" s="104">
        <v>1375</v>
      </c>
      <c r="E47" s="104">
        <v>1359</v>
      </c>
      <c r="F47" s="104">
        <v>3</v>
      </c>
      <c r="G47" s="65">
        <f t="shared" si="0"/>
        <v>50.237486298867374</v>
      </c>
      <c r="H47" s="65">
        <f t="shared" si="1"/>
        <v>49.652904640116915</v>
      </c>
    </row>
    <row r="48" spans="2:8">
      <c r="B48" s="103" t="s">
        <v>72</v>
      </c>
      <c r="C48" s="104">
        <v>1965</v>
      </c>
      <c r="D48" s="104">
        <v>1239</v>
      </c>
      <c r="E48" s="104">
        <v>724</v>
      </c>
      <c r="F48" s="104">
        <v>2</v>
      </c>
      <c r="G48" s="65">
        <f t="shared" si="0"/>
        <v>63.05343511450382</v>
      </c>
      <c r="H48" s="65">
        <f t="shared" si="1"/>
        <v>36.844783715012724</v>
      </c>
    </row>
    <row r="49" spans="2:8">
      <c r="B49" s="103" t="s">
        <v>70</v>
      </c>
      <c r="C49" s="104">
        <v>716</v>
      </c>
      <c r="D49" s="104">
        <v>359</v>
      </c>
      <c r="E49" s="104">
        <v>357</v>
      </c>
      <c r="F49" s="104">
        <v>0</v>
      </c>
      <c r="G49" s="65">
        <f t="shared" si="0"/>
        <v>50.139664804469277</v>
      </c>
      <c r="H49" s="65">
        <f t="shared" si="1"/>
        <v>49.860335195530723</v>
      </c>
    </row>
    <row r="50" spans="2:8">
      <c r="B50" s="103" t="s">
        <v>73</v>
      </c>
      <c r="C50" s="104">
        <v>1495</v>
      </c>
      <c r="D50" s="104">
        <v>751</v>
      </c>
      <c r="E50" s="104">
        <v>737</v>
      </c>
      <c r="F50" s="104">
        <v>7</v>
      </c>
      <c r="G50" s="65">
        <f t="shared" si="0"/>
        <v>50.234113712374587</v>
      </c>
      <c r="H50" s="65">
        <f t="shared" si="1"/>
        <v>49.297658862876254</v>
      </c>
    </row>
    <row r="51" spans="2:8">
      <c r="B51" s="103" t="s">
        <v>77</v>
      </c>
      <c r="C51" s="104">
        <v>5073</v>
      </c>
      <c r="D51" s="104">
        <v>2552</v>
      </c>
      <c r="E51" s="104">
        <v>2521</v>
      </c>
      <c r="F51" s="104">
        <v>0</v>
      </c>
      <c r="G51" s="65">
        <f t="shared" si="0"/>
        <v>50.305539128720675</v>
      </c>
      <c r="H51" s="65">
        <f t="shared" si="1"/>
        <v>49.694460871279325</v>
      </c>
    </row>
    <row r="52" spans="2:8">
      <c r="B52" s="103" t="s">
        <v>74</v>
      </c>
      <c r="C52" s="104">
        <v>4698</v>
      </c>
      <c r="D52" s="104">
        <v>1906</v>
      </c>
      <c r="E52" s="104">
        <v>2792</v>
      </c>
      <c r="F52" s="104">
        <v>0</v>
      </c>
      <c r="G52" s="65">
        <f t="shared" si="0"/>
        <v>40.570455512984246</v>
      </c>
      <c r="H52" s="65">
        <f t="shared" si="1"/>
        <v>59.429544487015754</v>
      </c>
    </row>
    <row r="53" spans="2:8">
      <c r="B53" s="103" t="s">
        <v>71</v>
      </c>
      <c r="C53" s="104">
        <v>1127</v>
      </c>
      <c r="D53" s="104">
        <v>704</v>
      </c>
      <c r="E53" s="104">
        <v>423</v>
      </c>
      <c r="F53" s="104">
        <v>0</v>
      </c>
      <c r="G53" s="65">
        <f t="shared" si="0"/>
        <v>62.466725820763088</v>
      </c>
      <c r="H53" s="65">
        <f t="shared" si="1"/>
        <v>37.533274179236912</v>
      </c>
    </row>
    <row r="54" spans="2:8">
      <c r="B54" s="12" t="s">
        <v>88</v>
      </c>
      <c r="C54" s="55"/>
      <c r="D54" s="55"/>
      <c r="E54" s="55"/>
      <c r="F54" s="55"/>
      <c r="G54" s="55"/>
      <c r="H54" s="55"/>
    </row>
  </sheetData>
  <mergeCells count="8">
    <mergeCell ref="B5:B7"/>
    <mergeCell ref="G5:G7"/>
    <mergeCell ref="H5:H7"/>
    <mergeCell ref="C6:C7"/>
    <mergeCell ref="E6:E7"/>
    <mergeCell ref="F6:F7"/>
    <mergeCell ref="C5:F5"/>
    <mergeCell ref="D6:D7"/>
  </mergeCells>
  <hyperlinks>
    <hyperlink ref="B1" location="INDICE!B17" display="Volver al índice" xr:uid="{00000000-0004-0000-07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B1:H78"/>
  <sheetViews>
    <sheetView showGridLines="0" zoomScaleNormal="100" workbookViewId="0">
      <selection activeCell="B1" sqref="B1"/>
    </sheetView>
  </sheetViews>
  <sheetFormatPr baseColWidth="10" defaultRowHeight="15"/>
  <cols>
    <col min="1" max="1" width="3.7109375" customWidth="1"/>
    <col min="2" max="2" width="30.28515625" customWidth="1"/>
    <col min="3" max="4" width="13" customWidth="1"/>
    <col min="5" max="5" width="14.28515625" customWidth="1"/>
    <col min="6" max="6" width="13" customWidth="1"/>
    <col min="7" max="7" width="12.85546875" customWidth="1"/>
    <col min="8" max="8" width="12.28515625" customWidth="1"/>
    <col min="9" max="9" width="15.7109375" customWidth="1"/>
  </cols>
  <sheetData>
    <row r="1" spans="2:8">
      <c r="B1" s="115" t="s">
        <v>86</v>
      </c>
      <c r="C1" s="59"/>
    </row>
    <row r="2" spans="2:8" ht="15" customHeight="1">
      <c r="B2" s="23" t="s">
        <v>134</v>
      </c>
      <c r="C2" s="24"/>
      <c r="D2" s="24"/>
      <c r="E2" s="24"/>
      <c r="F2" s="2"/>
      <c r="G2" s="2"/>
    </row>
    <row r="3" spans="2:8" ht="15" customHeight="1">
      <c r="B3" s="24" t="s">
        <v>396</v>
      </c>
      <c r="C3" s="24"/>
      <c r="D3" s="24"/>
      <c r="E3" s="24"/>
      <c r="F3" s="2"/>
      <c r="G3" s="2"/>
    </row>
    <row r="4" spans="2:8" ht="15" customHeight="1">
      <c r="B4" s="6"/>
      <c r="C4" s="6"/>
      <c r="D4" s="6"/>
      <c r="E4" s="6"/>
      <c r="F4" s="6"/>
      <c r="G4" s="6"/>
    </row>
    <row r="5" spans="2:8" ht="15" customHeight="1">
      <c r="B5" s="131" t="s">
        <v>394</v>
      </c>
      <c r="C5" s="150" t="s">
        <v>84</v>
      </c>
      <c r="D5" s="151"/>
      <c r="E5" s="151"/>
      <c r="F5" s="152"/>
      <c r="G5" s="131" t="s">
        <v>17</v>
      </c>
      <c r="H5" s="133" t="s">
        <v>87</v>
      </c>
    </row>
    <row r="6" spans="2:8" ht="21.75" customHeight="1">
      <c r="B6" s="132"/>
      <c r="C6" s="131" t="s">
        <v>2</v>
      </c>
      <c r="D6" s="131" t="s">
        <v>13</v>
      </c>
      <c r="E6" s="131" t="s">
        <v>0</v>
      </c>
      <c r="F6" s="126" t="s">
        <v>1</v>
      </c>
      <c r="G6" s="132"/>
      <c r="H6" s="134"/>
    </row>
    <row r="7" spans="2:8" ht="34.5" customHeight="1">
      <c r="B7" s="149"/>
      <c r="C7" s="149"/>
      <c r="D7" s="149"/>
      <c r="E7" s="149"/>
      <c r="F7" s="127"/>
      <c r="G7" s="149"/>
      <c r="H7" s="143"/>
    </row>
    <row r="8" spans="2:8" ht="6" customHeight="1">
      <c r="B8" s="11"/>
      <c r="C8" s="11"/>
      <c r="D8" s="11"/>
      <c r="E8" s="11"/>
      <c r="F8" s="11"/>
      <c r="G8" s="11"/>
      <c r="H8" s="11"/>
    </row>
    <row r="9" spans="2:8">
      <c r="B9" s="20" t="s">
        <v>2</v>
      </c>
      <c r="C9" s="61">
        <v>254908</v>
      </c>
      <c r="D9" s="61">
        <v>145228</v>
      </c>
      <c r="E9" s="61">
        <v>109533</v>
      </c>
      <c r="F9" s="61">
        <v>147</v>
      </c>
      <c r="G9" s="107">
        <f>D9/C9*100</f>
        <v>56.972711723445322</v>
      </c>
      <c r="H9" s="107">
        <f>E9/C9*100</f>
        <v>42.969620412070235</v>
      </c>
    </row>
    <row r="10" spans="2:8">
      <c r="B10" s="103" t="s">
        <v>135</v>
      </c>
      <c r="C10" s="104">
        <v>23978</v>
      </c>
      <c r="D10" s="104">
        <v>13845</v>
      </c>
      <c r="E10" s="104">
        <v>10133</v>
      </c>
      <c r="F10" s="104">
        <v>0</v>
      </c>
      <c r="G10" s="65">
        <f>D10/C10*100</f>
        <v>57.740428726332468</v>
      </c>
      <c r="H10" s="65">
        <f t="shared" ref="H10:H73" si="0">E10/C10*100</f>
        <v>42.259571273667532</v>
      </c>
    </row>
    <row r="11" spans="2:8">
      <c r="B11" s="103" t="s">
        <v>136</v>
      </c>
      <c r="C11" s="104">
        <v>2933</v>
      </c>
      <c r="D11" s="104">
        <v>1703</v>
      </c>
      <c r="E11" s="104">
        <v>1230</v>
      </c>
      <c r="F11" s="104">
        <v>0</v>
      </c>
      <c r="G11" s="65">
        <f t="shared" ref="G11:G73" si="1">D11/C11*100</f>
        <v>58.063416297306517</v>
      </c>
      <c r="H11" s="65">
        <f t="shared" si="0"/>
        <v>41.936583702693483</v>
      </c>
    </row>
    <row r="12" spans="2:8">
      <c r="B12" s="103" t="s">
        <v>137</v>
      </c>
      <c r="C12" s="104">
        <v>16870</v>
      </c>
      <c r="D12" s="104">
        <v>9108</v>
      </c>
      <c r="E12" s="104">
        <v>7762</v>
      </c>
      <c r="F12" s="104">
        <v>0</v>
      </c>
      <c r="G12" s="65">
        <f t="shared" si="1"/>
        <v>53.989330171902786</v>
      </c>
      <c r="H12" s="65">
        <f t="shared" si="0"/>
        <v>46.010669828097214</v>
      </c>
    </row>
    <row r="13" spans="2:8">
      <c r="B13" s="103" t="s">
        <v>138</v>
      </c>
      <c r="C13" s="104">
        <v>13018</v>
      </c>
      <c r="D13" s="104">
        <v>6654</v>
      </c>
      <c r="E13" s="104">
        <v>6364</v>
      </c>
      <c r="F13" s="104">
        <v>0</v>
      </c>
      <c r="G13" s="65">
        <f t="shared" si="1"/>
        <v>51.113842372100173</v>
      </c>
      <c r="H13" s="65">
        <f t="shared" si="0"/>
        <v>48.886157627899827</v>
      </c>
    </row>
    <row r="14" spans="2:8">
      <c r="B14" s="103" t="s">
        <v>139</v>
      </c>
      <c r="C14" s="104">
        <v>8142</v>
      </c>
      <c r="D14" s="104">
        <v>4378</v>
      </c>
      <c r="E14" s="104">
        <v>3764</v>
      </c>
      <c r="F14" s="104">
        <v>0</v>
      </c>
      <c r="G14" s="65">
        <f>D14/C14*100</f>
        <v>53.770572340948178</v>
      </c>
      <c r="H14" s="65">
        <f>E14/C14*100</f>
        <v>46.229427659051829</v>
      </c>
    </row>
    <row r="15" spans="2:8">
      <c r="B15" s="103" t="s">
        <v>140</v>
      </c>
      <c r="C15" s="104">
        <v>7393</v>
      </c>
      <c r="D15" s="104">
        <v>3751</v>
      </c>
      <c r="E15" s="104">
        <v>3642</v>
      </c>
      <c r="F15" s="104">
        <v>0</v>
      </c>
      <c r="G15" s="65">
        <f t="shared" si="1"/>
        <v>50.737183822534824</v>
      </c>
      <c r="H15" s="65">
        <f t="shared" si="0"/>
        <v>49.262816177465169</v>
      </c>
    </row>
    <row r="16" spans="2:8">
      <c r="B16" s="103" t="s">
        <v>141</v>
      </c>
      <c r="C16" s="104">
        <v>3872</v>
      </c>
      <c r="D16" s="104">
        <v>2145</v>
      </c>
      <c r="E16" s="104">
        <v>1725</v>
      </c>
      <c r="F16" s="104">
        <v>2</v>
      </c>
      <c r="G16" s="65">
        <f t="shared" si="1"/>
        <v>55.397727272727273</v>
      </c>
      <c r="H16" s="65">
        <f t="shared" si="0"/>
        <v>44.550619834710744</v>
      </c>
    </row>
    <row r="17" spans="2:8">
      <c r="B17" s="103" t="s">
        <v>142</v>
      </c>
      <c r="C17" s="104">
        <v>34065</v>
      </c>
      <c r="D17" s="104">
        <v>21774</v>
      </c>
      <c r="E17" s="104">
        <v>12291</v>
      </c>
      <c r="F17" s="104">
        <v>0</v>
      </c>
      <c r="G17" s="65">
        <f t="shared" si="1"/>
        <v>63.918978423601935</v>
      </c>
      <c r="H17" s="65">
        <f t="shared" si="0"/>
        <v>36.081021576398065</v>
      </c>
    </row>
    <row r="18" spans="2:8">
      <c r="B18" s="103" t="s">
        <v>143</v>
      </c>
      <c r="C18" s="104">
        <v>2500</v>
      </c>
      <c r="D18" s="104">
        <v>1387</v>
      </c>
      <c r="E18" s="104">
        <v>1113</v>
      </c>
      <c r="F18" s="104">
        <v>0</v>
      </c>
      <c r="G18" s="65">
        <f t="shared" si="1"/>
        <v>55.48</v>
      </c>
      <c r="H18" s="65">
        <f t="shared" si="0"/>
        <v>44.519999999999996</v>
      </c>
    </row>
    <row r="19" spans="2:8">
      <c r="B19" s="103" t="s">
        <v>144</v>
      </c>
      <c r="C19" s="104">
        <v>9240</v>
      </c>
      <c r="D19" s="104">
        <v>4805</v>
      </c>
      <c r="E19" s="104">
        <v>4380</v>
      </c>
      <c r="F19" s="104">
        <v>55</v>
      </c>
      <c r="G19" s="65">
        <f t="shared" si="1"/>
        <v>52.002164502164504</v>
      </c>
      <c r="H19" s="65">
        <f t="shared" si="0"/>
        <v>47.402597402597401</v>
      </c>
    </row>
    <row r="20" spans="2:8">
      <c r="B20" s="103" t="s">
        <v>145</v>
      </c>
      <c r="C20" s="104">
        <v>3793</v>
      </c>
      <c r="D20" s="104">
        <v>1975</v>
      </c>
      <c r="E20" s="104">
        <v>1818</v>
      </c>
      <c r="F20" s="104">
        <v>0</v>
      </c>
      <c r="G20" s="65">
        <f t="shared" si="1"/>
        <v>52.069601898233586</v>
      </c>
      <c r="H20" s="65">
        <f t="shared" si="0"/>
        <v>47.930398101766414</v>
      </c>
    </row>
    <row r="21" spans="2:8">
      <c r="B21" s="103" t="s">
        <v>146</v>
      </c>
      <c r="C21" s="104">
        <v>6538</v>
      </c>
      <c r="D21" s="104">
        <v>3060</v>
      </c>
      <c r="E21" s="104">
        <v>3478</v>
      </c>
      <c r="F21" s="104">
        <v>0</v>
      </c>
      <c r="G21" s="65">
        <f t="shared" si="1"/>
        <v>46.803303762618533</v>
      </c>
      <c r="H21" s="65">
        <f t="shared" si="0"/>
        <v>53.19669623738146</v>
      </c>
    </row>
    <row r="22" spans="2:8">
      <c r="B22" s="103" t="s">
        <v>147</v>
      </c>
      <c r="C22" s="104">
        <v>6167</v>
      </c>
      <c r="D22" s="104">
        <v>3613</v>
      </c>
      <c r="E22" s="104">
        <v>2553</v>
      </c>
      <c r="F22" s="104">
        <v>1</v>
      </c>
      <c r="G22" s="65">
        <f t="shared" si="1"/>
        <v>58.586022377168803</v>
      </c>
      <c r="H22" s="65">
        <f t="shared" si="0"/>
        <v>41.397762283119832</v>
      </c>
    </row>
    <row r="23" spans="2:8">
      <c r="B23" s="103" t="s">
        <v>148</v>
      </c>
      <c r="C23" s="104">
        <v>6994</v>
      </c>
      <c r="D23" s="104">
        <v>3611</v>
      </c>
      <c r="E23" s="104">
        <v>3352</v>
      </c>
      <c r="F23" s="104">
        <v>31</v>
      </c>
      <c r="G23" s="65">
        <f t="shared" si="1"/>
        <v>51.629968544466685</v>
      </c>
      <c r="H23" s="65">
        <f t="shared" si="0"/>
        <v>47.926794395195884</v>
      </c>
    </row>
    <row r="24" spans="2:8">
      <c r="B24" s="103" t="s">
        <v>149</v>
      </c>
      <c r="C24" s="104">
        <v>7724</v>
      </c>
      <c r="D24" s="104">
        <v>3896</v>
      </c>
      <c r="E24" s="104">
        <v>3805</v>
      </c>
      <c r="F24" s="104">
        <v>23</v>
      </c>
      <c r="G24" s="65">
        <f t="shared" si="1"/>
        <v>50.440186431900571</v>
      </c>
      <c r="H24" s="65">
        <f t="shared" si="0"/>
        <v>49.262040393578452</v>
      </c>
    </row>
    <row r="25" spans="2:8">
      <c r="B25" s="103" t="s">
        <v>150</v>
      </c>
      <c r="C25" s="104">
        <v>20348</v>
      </c>
      <c r="D25" s="104">
        <v>12102</v>
      </c>
      <c r="E25" s="104">
        <v>8246</v>
      </c>
      <c r="F25" s="104">
        <v>0</v>
      </c>
      <c r="G25" s="65">
        <f t="shared" si="1"/>
        <v>59.475132691173584</v>
      </c>
      <c r="H25" s="65">
        <f t="shared" si="0"/>
        <v>40.524867308826416</v>
      </c>
    </row>
    <row r="26" spans="2:8">
      <c r="B26" s="103" t="s">
        <v>151</v>
      </c>
      <c r="C26" s="104">
        <v>21517</v>
      </c>
      <c r="D26" s="104">
        <v>12338</v>
      </c>
      <c r="E26" s="104">
        <v>9162</v>
      </c>
      <c r="F26" s="104">
        <v>17</v>
      </c>
      <c r="G26" s="65">
        <f t="shared" si="1"/>
        <v>57.340707347678574</v>
      </c>
      <c r="H26" s="65">
        <f t="shared" si="0"/>
        <v>42.580285355765206</v>
      </c>
    </row>
    <row r="27" spans="2:8">
      <c r="B27" s="103" t="s">
        <v>152</v>
      </c>
      <c r="C27" s="104">
        <v>26818</v>
      </c>
      <c r="D27" s="104">
        <v>16772</v>
      </c>
      <c r="E27" s="104">
        <v>10043</v>
      </c>
      <c r="F27" s="104">
        <v>3</v>
      </c>
      <c r="G27" s="65">
        <f t="shared" si="1"/>
        <v>62.540085017525534</v>
      </c>
      <c r="H27" s="65">
        <f t="shared" si="0"/>
        <v>37.448728465955696</v>
      </c>
    </row>
    <row r="28" spans="2:8">
      <c r="B28" s="103" t="s">
        <v>153</v>
      </c>
      <c r="C28" s="104">
        <v>8357</v>
      </c>
      <c r="D28" s="104">
        <v>4775</v>
      </c>
      <c r="E28" s="104">
        <v>3567</v>
      </c>
      <c r="F28" s="104">
        <v>15</v>
      </c>
      <c r="G28" s="65">
        <f t="shared" si="1"/>
        <v>57.13772885006582</v>
      </c>
      <c r="H28" s="65">
        <f t="shared" si="0"/>
        <v>42.682780902237646</v>
      </c>
    </row>
    <row r="29" spans="2:8">
      <c r="B29" s="103" t="s">
        <v>154</v>
      </c>
      <c r="C29" s="104">
        <v>13717</v>
      </c>
      <c r="D29" s="104">
        <v>7710</v>
      </c>
      <c r="E29" s="104">
        <v>6007</v>
      </c>
      <c r="F29" s="104">
        <v>0</v>
      </c>
      <c r="G29" s="65">
        <f t="shared" si="1"/>
        <v>56.207625574105123</v>
      </c>
      <c r="H29" s="65">
        <f t="shared" si="0"/>
        <v>43.792374425894877</v>
      </c>
    </row>
    <row r="30" spans="2:8">
      <c r="B30" s="103" t="s">
        <v>155</v>
      </c>
      <c r="C30" s="104">
        <v>7897</v>
      </c>
      <c r="D30" s="104">
        <v>4142</v>
      </c>
      <c r="E30" s="104">
        <v>3755</v>
      </c>
      <c r="F30" s="104">
        <v>0</v>
      </c>
      <c r="G30" s="65">
        <f t="shared" si="1"/>
        <v>52.450297581360005</v>
      </c>
      <c r="H30" s="65">
        <f t="shared" si="0"/>
        <v>47.549702418639988</v>
      </c>
    </row>
    <row r="31" spans="2:8">
      <c r="B31" s="103" t="s">
        <v>156</v>
      </c>
      <c r="C31" s="104">
        <v>3027</v>
      </c>
      <c r="D31" s="104">
        <v>1684</v>
      </c>
      <c r="E31" s="104">
        <v>1343</v>
      </c>
      <c r="F31" s="104">
        <v>0</v>
      </c>
      <c r="G31" s="65">
        <f t="shared" si="1"/>
        <v>55.632639577139088</v>
      </c>
      <c r="H31" s="65">
        <f t="shared" si="0"/>
        <v>44.367360422860919</v>
      </c>
    </row>
    <row r="32" spans="2:8">
      <c r="B32" s="20" t="s">
        <v>126</v>
      </c>
      <c r="C32" s="61">
        <v>66659</v>
      </c>
      <c r="D32" s="61">
        <v>43591</v>
      </c>
      <c r="E32" s="61">
        <v>23068</v>
      </c>
      <c r="F32" s="61">
        <v>0</v>
      </c>
      <c r="G32" s="107">
        <f t="shared" si="1"/>
        <v>65.394020312335925</v>
      </c>
      <c r="H32" s="107">
        <f t="shared" si="0"/>
        <v>34.605979687664082</v>
      </c>
    </row>
    <row r="33" spans="2:8">
      <c r="B33" s="103" t="s">
        <v>135</v>
      </c>
      <c r="C33" s="104">
        <v>8926</v>
      </c>
      <c r="D33" s="104">
        <v>5844</v>
      </c>
      <c r="E33" s="104">
        <v>3082</v>
      </c>
      <c r="F33" s="104">
        <v>0</v>
      </c>
      <c r="G33" s="65">
        <f t="shared" si="1"/>
        <v>65.471655836881027</v>
      </c>
      <c r="H33" s="65">
        <f t="shared" si="0"/>
        <v>34.52834416311898</v>
      </c>
    </row>
    <row r="34" spans="2:8">
      <c r="B34" s="103" t="s">
        <v>136</v>
      </c>
      <c r="C34" s="104">
        <v>2295</v>
      </c>
      <c r="D34" s="104">
        <v>1314</v>
      </c>
      <c r="E34" s="104">
        <v>981</v>
      </c>
      <c r="F34" s="104">
        <v>0</v>
      </c>
      <c r="G34" s="65">
        <f t="shared" si="1"/>
        <v>57.254901960784309</v>
      </c>
      <c r="H34" s="65">
        <f t="shared" si="0"/>
        <v>42.745098039215684</v>
      </c>
    </row>
    <row r="35" spans="2:8">
      <c r="B35" s="103" t="s">
        <v>137</v>
      </c>
      <c r="C35" s="104">
        <v>2478</v>
      </c>
      <c r="D35" s="104">
        <v>1743</v>
      </c>
      <c r="E35" s="104">
        <v>735</v>
      </c>
      <c r="F35" s="104">
        <v>0</v>
      </c>
      <c r="G35" s="65">
        <f t="shared" si="1"/>
        <v>70.33898305084746</v>
      </c>
      <c r="H35" s="65">
        <f t="shared" si="0"/>
        <v>29.66101694915254</v>
      </c>
    </row>
    <row r="36" spans="2:8">
      <c r="B36" s="103" t="s">
        <v>138</v>
      </c>
      <c r="C36" s="104">
        <v>2578</v>
      </c>
      <c r="D36" s="104">
        <v>1578</v>
      </c>
      <c r="E36" s="104">
        <v>1000</v>
      </c>
      <c r="F36" s="104">
        <v>0</v>
      </c>
      <c r="G36" s="65">
        <f t="shared" si="1"/>
        <v>61.210240496508916</v>
      </c>
      <c r="H36" s="65">
        <f t="shared" si="0"/>
        <v>38.789759503491076</v>
      </c>
    </row>
    <row r="37" spans="2:8">
      <c r="B37" s="103" t="s">
        <v>139</v>
      </c>
      <c r="C37" s="104">
        <v>3339</v>
      </c>
      <c r="D37" s="104">
        <v>2009</v>
      </c>
      <c r="E37" s="104">
        <v>1330</v>
      </c>
      <c r="F37" s="104">
        <v>0</v>
      </c>
      <c r="G37" s="65">
        <f t="shared" si="1"/>
        <v>60.167714884696025</v>
      </c>
      <c r="H37" s="65">
        <f t="shared" si="0"/>
        <v>39.832285115303982</v>
      </c>
    </row>
    <row r="38" spans="2:8">
      <c r="B38" s="103" t="s">
        <v>140</v>
      </c>
      <c r="C38" s="104">
        <v>1816</v>
      </c>
      <c r="D38" s="104">
        <v>1077</v>
      </c>
      <c r="E38" s="104">
        <v>739</v>
      </c>
      <c r="F38" s="104">
        <v>0</v>
      </c>
      <c r="G38" s="65">
        <f t="shared" si="1"/>
        <v>59.306167400881058</v>
      </c>
      <c r="H38" s="65">
        <f t="shared" si="0"/>
        <v>40.693832599118949</v>
      </c>
    </row>
    <row r="39" spans="2:8">
      <c r="B39" s="103" t="s">
        <v>141</v>
      </c>
      <c r="C39" s="104">
        <v>814</v>
      </c>
      <c r="D39" s="104">
        <v>490</v>
      </c>
      <c r="E39" s="104">
        <v>324</v>
      </c>
      <c r="F39" s="104">
        <v>0</v>
      </c>
      <c r="G39" s="65">
        <f t="shared" si="1"/>
        <v>60.196560196560199</v>
      </c>
      <c r="H39" s="65">
        <f t="shared" si="0"/>
        <v>39.803439803439808</v>
      </c>
    </row>
    <row r="40" spans="2:8">
      <c r="B40" s="103" t="s">
        <v>142</v>
      </c>
      <c r="C40" s="104">
        <v>15370</v>
      </c>
      <c r="D40" s="104">
        <v>11032</v>
      </c>
      <c r="E40" s="104">
        <v>4338</v>
      </c>
      <c r="F40" s="104">
        <v>0</v>
      </c>
      <c r="G40" s="65">
        <f t="shared" si="1"/>
        <v>71.776187378009098</v>
      </c>
      <c r="H40" s="65">
        <f t="shared" si="0"/>
        <v>28.223812621990891</v>
      </c>
    </row>
    <row r="41" spans="2:8">
      <c r="B41" s="103" t="s">
        <v>143</v>
      </c>
      <c r="C41" s="104">
        <v>728</v>
      </c>
      <c r="D41" s="104">
        <v>409</v>
      </c>
      <c r="E41" s="104">
        <v>319</v>
      </c>
      <c r="F41" s="104">
        <v>0</v>
      </c>
      <c r="G41" s="65">
        <f t="shared" si="1"/>
        <v>56.181318681318679</v>
      </c>
      <c r="H41" s="65">
        <f t="shared" si="0"/>
        <v>43.818681318681321</v>
      </c>
    </row>
    <row r="42" spans="2:8">
      <c r="B42" s="103" t="s">
        <v>144</v>
      </c>
      <c r="C42" s="104">
        <v>1412</v>
      </c>
      <c r="D42" s="104">
        <v>784</v>
      </c>
      <c r="E42" s="104">
        <v>628</v>
      </c>
      <c r="F42" s="104">
        <v>0</v>
      </c>
      <c r="G42" s="65">
        <f t="shared" si="1"/>
        <v>55.524079320113316</v>
      </c>
      <c r="H42" s="65">
        <f t="shared" si="0"/>
        <v>44.475920679886691</v>
      </c>
    </row>
    <row r="43" spans="2:8">
      <c r="B43" s="103" t="s">
        <v>145</v>
      </c>
      <c r="C43" s="104">
        <v>1447</v>
      </c>
      <c r="D43" s="104">
        <v>764</v>
      </c>
      <c r="E43" s="104">
        <v>683</v>
      </c>
      <c r="F43" s="104">
        <v>0</v>
      </c>
      <c r="G43" s="65">
        <f t="shared" si="1"/>
        <v>52.79889426399447</v>
      </c>
      <c r="H43" s="65">
        <f t="shared" si="0"/>
        <v>47.20110573600553</v>
      </c>
    </row>
    <row r="44" spans="2:8">
      <c r="B44" s="103" t="s">
        <v>146</v>
      </c>
      <c r="C44" s="104">
        <v>711</v>
      </c>
      <c r="D44" s="104">
        <v>427</v>
      </c>
      <c r="E44" s="104">
        <v>284</v>
      </c>
      <c r="F44" s="104">
        <v>0</v>
      </c>
      <c r="G44" s="65">
        <f t="shared" si="1"/>
        <v>60.056258790436004</v>
      </c>
      <c r="H44" s="65">
        <f t="shared" si="0"/>
        <v>39.943741209563996</v>
      </c>
    </row>
    <row r="45" spans="2:8">
      <c r="B45" s="103" t="s">
        <v>147</v>
      </c>
      <c r="C45" s="104">
        <v>4127</v>
      </c>
      <c r="D45" s="104">
        <v>2362</v>
      </c>
      <c r="E45" s="104">
        <v>1765</v>
      </c>
      <c r="F45" s="104">
        <v>0</v>
      </c>
      <c r="G45" s="65">
        <f t="shared" si="1"/>
        <v>57.232856796704624</v>
      </c>
      <c r="H45" s="65">
        <f t="shared" si="0"/>
        <v>42.767143203295369</v>
      </c>
    </row>
    <row r="46" spans="2:8">
      <c r="B46" s="103" t="s">
        <v>148</v>
      </c>
      <c r="C46" s="104">
        <v>1834</v>
      </c>
      <c r="D46" s="104">
        <v>1096</v>
      </c>
      <c r="E46" s="104">
        <v>738</v>
      </c>
      <c r="F46" s="104">
        <v>0</v>
      </c>
      <c r="G46" s="65">
        <f t="shared" si="1"/>
        <v>59.760087241003269</v>
      </c>
      <c r="H46" s="65">
        <f t="shared" si="0"/>
        <v>40.239912758996724</v>
      </c>
    </row>
    <row r="47" spans="2:8">
      <c r="B47" s="103" t="s">
        <v>149</v>
      </c>
      <c r="C47" s="104">
        <v>1332</v>
      </c>
      <c r="D47" s="104">
        <v>812</v>
      </c>
      <c r="E47" s="104">
        <v>520</v>
      </c>
      <c r="F47" s="104">
        <v>0</v>
      </c>
      <c r="G47" s="65">
        <f t="shared" si="1"/>
        <v>60.960960960960961</v>
      </c>
      <c r="H47" s="65">
        <f t="shared" si="0"/>
        <v>39.039039039039039</v>
      </c>
    </row>
    <row r="48" spans="2:8">
      <c r="B48" s="103" t="s">
        <v>150</v>
      </c>
      <c r="C48" s="104">
        <v>2037</v>
      </c>
      <c r="D48" s="104">
        <v>1336</v>
      </c>
      <c r="E48" s="104">
        <v>701</v>
      </c>
      <c r="F48" s="104">
        <v>0</v>
      </c>
      <c r="G48" s="65">
        <f t="shared" si="1"/>
        <v>65.586647029945993</v>
      </c>
      <c r="H48" s="65">
        <f t="shared" si="0"/>
        <v>34.413352970054</v>
      </c>
    </row>
    <row r="49" spans="2:8">
      <c r="B49" s="103" t="s">
        <v>151</v>
      </c>
      <c r="C49" s="104">
        <v>5147</v>
      </c>
      <c r="D49" s="104">
        <v>3390</v>
      </c>
      <c r="E49" s="104">
        <v>1757</v>
      </c>
      <c r="F49" s="104">
        <v>0</v>
      </c>
      <c r="G49" s="65">
        <f t="shared" si="1"/>
        <v>65.863609869827087</v>
      </c>
      <c r="H49" s="65">
        <f t="shared" si="0"/>
        <v>34.13639013017292</v>
      </c>
    </row>
    <row r="50" spans="2:8">
      <c r="B50" s="103" t="s">
        <v>152</v>
      </c>
      <c r="C50" s="104">
        <v>5873</v>
      </c>
      <c r="D50" s="104">
        <v>4152</v>
      </c>
      <c r="E50" s="104">
        <v>1721</v>
      </c>
      <c r="F50" s="104">
        <v>0</v>
      </c>
      <c r="G50" s="65">
        <f t="shared" si="1"/>
        <v>70.696407287587263</v>
      </c>
      <c r="H50" s="65">
        <f t="shared" si="0"/>
        <v>29.303592712412733</v>
      </c>
    </row>
    <row r="51" spans="2:8">
      <c r="B51" s="103" t="s">
        <v>153</v>
      </c>
      <c r="C51" s="104">
        <v>707</v>
      </c>
      <c r="D51" s="104">
        <v>459</v>
      </c>
      <c r="E51" s="104">
        <v>248</v>
      </c>
      <c r="F51" s="104">
        <v>0</v>
      </c>
      <c r="G51" s="65">
        <f t="shared" si="1"/>
        <v>64.922206506364915</v>
      </c>
      <c r="H51" s="65">
        <f t="shared" si="0"/>
        <v>35.077793493635077</v>
      </c>
    </row>
    <row r="52" spans="2:8">
      <c r="B52" s="103" t="s">
        <v>154</v>
      </c>
      <c r="C52" s="104">
        <v>1824</v>
      </c>
      <c r="D52" s="104">
        <v>1379</v>
      </c>
      <c r="E52" s="104">
        <v>445</v>
      </c>
      <c r="F52" s="104">
        <v>0</v>
      </c>
      <c r="G52" s="65">
        <f t="shared" si="1"/>
        <v>75.603070175438589</v>
      </c>
      <c r="H52" s="65">
        <f t="shared" si="0"/>
        <v>24.396929824561404</v>
      </c>
    </row>
    <row r="53" spans="2:8">
      <c r="B53" s="103" t="s">
        <v>155</v>
      </c>
      <c r="C53" s="104">
        <v>935</v>
      </c>
      <c r="D53" s="104">
        <v>609</v>
      </c>
      <c r="E53" s="104">
        <v>326</v>
      </c>
      <c r="F53" s="104">
        <v>0</v>
      </c>
      <c r="G53" s="65">
        <f t="shared" si="1"/>
        <v>65.133689839572199</v>
      </c>
      <c r="H53" s="65">
        <f t="shared" si="0"/>
        <v>34.866310160427801</v>
      </c>
    </row>
    <row r="54" spans="2:8">
      <c r="B54" s="103" t="s">
        <v>156</v>
      </c>
      <c r="C54" s="104">
        <v>929</v>
      </c>
      <c r="D54" s="104">
        <v>525</v>
      </c>
      <c r="E54" s="104">
        <v>404</v>
      </c>
      <c r="F54" s="104">
        <v>0</v>
      </c>
      <c r="G54" s="65">
        <f t="shared" si="1"/>
        <v>56.512378902045214</v>
      </c>
      <c r="H54" s="65">
        <f t="shared" si="0"/>
        <v>43.487621097954793</v>
      </c>
    </row>
    <row r="55" spans="2:8">
      <c r="B55" s="20" t="s">
        <v>127</v>
      </c>
      <c r="C55" s="61">
        <v>188249</v>
      </c>
      <c r="D55" s="61">
        <v>101637</v>
      </c>
      <c r="E55" s="61">
        <v>86465</v>
      </c>
      <c r="F55" s="61">
        <v>147</v>
      </c>
      <c r="G55" s="107">
        <f t="shared" si="1"/>
        <v>53.99072505033228</v>
      </c>
      <c r="H55" s="107">
        <f t="shared" si="0"/>
        <v>45.931186885454906</v>
      </c>
    </row>
    <row r="56" spans="2:8">
      <c r="B56" s="103" t="s">
        <v>135</v>
      </c>
      <c r="C56" s="104">
        <v>15052</v>
      </c>
      <c r="D56" s="104">
        <v>8001</v>
      </c>
      <c r="E56" s="104">
        <v>7051</v>
      </c>
      <c r="F56" s="104">
        <v>0</v>
      </c>
      <c r="G56" s="65">
        <f t="shared" si="1"/>
        <v>53.155726813712469</v>
      </c>
      <c r="H56" s="65">
        <f t="shared" si="0"/>
        <v>46.844273186287538</v>
      </c>
    </row>
    <row r="57" spans="2:8">
      <c r="B57" s="103" t="s">
        <v>136</v>
      </c>
      <c r="C57" s="104">
        <v>638</v>
      </c>
      <c r="D57" s="104">
        <v>389</v>
      </c>
      <c r="E57" s="104">
        <v>249</v>
      </c>
      <c r="F57" s="104">
        <v>0</v>
      </c>
      <c r="G57" s="65">
        <f t="shared" si="1"/>
        <v>60.971786833855802</v>
      </c>
      <c r="H57" s="65">
        <f t="shared" si="0"/>
        <v>39.028213166144198</v>
      </c>
    </row>
    <row r="58" spans="2:8">
      <c r="B58" s="103" t="s">
        <v>137</v>
      </c>
      <c r="C58" s="104">
        <v>14392</v>
      </c>
      <c r="D58" s="104">
        <v>7365</v>
      </c>
      <c r="E58" s="104">
        <v>7027</v>
      </c>
      <c r="F58" s="104">
        <v>0</v>
      </c>
      <c r="G58" s="65">
        <f t="shared" si="1"/>
        <v>51.174263479710945</v>
      </c>
      <c r="H58" s="65">
        <f t="shared" si="0"/>
        <v>48.825736520289048</v>
      </c>
    </row>
    <row r="59" spans="2:8">
      <c r="B59" s="103" t="s">
        <v>138</v>
      </c>
      <c r="C59" s="104">
        <v>10440</v>
      </c>
      <c r="D59" s="104">
        <v>5076</v>
      </c>
      <c r="E59" s="104">
        <v>5364</v>
      </c>
      <c r="F59" s="104">
        <v>0</v>
      </c>
      <c r="G59" s="65">
        <f t="shared" si="1"/>
        <v>48.620689655172413</v>
      </c>
      <c r="H59" s="65">
        <f t="shared" si="0"/>
        <v>51.379310344827587</v>
      </c>
    </row>
    <row r="60" spans="2:8">
      <c r="B60" s="103" t="s">
        <v>139</v>
      </c>
      <c r="C60" s="104">
        <v>4803</v>
      </c>
      <c r="D60" s="104">
        <v>2369</v>
      </c>
      <c r="E60" s="104">
        <v>2434</v>
      </c>
      <c r="F60" s="104">
        <v>0</v>
      </c>
      <c r="G60" s="65">
        <f t="shared" si="1"/>
        <v>49.323339579429529</v>
      </c>
      <c r="H60" s="65">
        <f t="shared" si="0"/>
        <v>50.676660420570471</v>
      </c>
    </row>
    <row r="61" spans="2:8">
      <c r="B61" s="103" t="s">
        <v>140</v>
      </c>
      <c r="C61" s="104">
        <v>5577</v>
      </c>
      <c r="D61" s="104">
        <v>2674</v>
      </c>
      <c r="E61" s="104">
        <v>2903</v>
      </c>
      <c r="F61" s="104">
        <v>0</v>
      </c>
      <c r="G61" s="65">
        <f t="shared" si="1"/>
        <v>47.946924870001794</v>
      </c>
      <c r="H61" s="65">
        <f t="shared" si="0"/>
        <v>52.053075129998206</v>
      </c>
    </row>
    <row r="62" spans="2:8">
      <c r="B62" s="103" t="s">
        <v>141</v>
      </c>
      <c r="C62" s="104">
        <v>3058</v>
      </c>
      <c r="D62" s="104">
        <v>1655</v>
      </c>
      <c r="E62" s="104">
        <v>1401</v>
      </c>
      <c r="F62" s="104">
        <v>2</v>
      </c>
      <c r="G62" s="65">
        <f t="shared" si="1"/>
        <v>54.120340091563115</v>
      </c>
      <c r="H62" s="65">
        <f t="shared" si="0"/>
        <v>45.814257684761287</v>
      </c>
    </row>
    <row r="63" spans="2:8">
      <c r="B63" s="103" t="s">
        <v>142</v>
      </c>
      <c r="C63" s="104">
        <v>18695</v>
      </c>
      <c r="D63" s="104">
        <v>10742</v>
      </c>
      <c r="E63" s="104">
        <v>7953</v>
      </c>
      <c r="F63" s="104">
        <v>0</v>
      </c>
      <c r="G63" s="65">
        <f t="shared" si="1"/>
        <v>57.459213693500935</v>
      </c>
      <c r="H63" s="65">
        <f t="shared" si="0"/>
        <v>42.540786306499065</v>
      </c>
    </row>
    <row r="64" spans="2:8">
      <c r="B64" s="103" t="s">
        <v>143</v>
      </c>
      <c r="C64" s="104">
        <v>1772</v>
      </c>
      <c r="D64" s="104">
        <v>978</v>
      </c>
      <c r="E64" s="104">
        <v>794</v>
      </c>
      <c r="F64" s="104">
        <v>0</v>
      </c>
      <c r="G64" s="65">
        <f t="shared" si="1"/>
        <v>55.191873589164786</v>
      </c>
      <c r="H64" s="65">
        <f t="shared" si="0"/>
        <v>44.808126410835214</v>
      </c>
    </row>
    <row r="65" spans="2:8">
      <c r="B65" s="103" t="s">
        <v>144</v>
      </c>
      <c r="C65" s="104">
        <v>7828</v>
      </c>
      <c r="D65" s="104">
        <v>4021</v>
      </c>
      <c r="E65" s="104">
        <v>3752</v>
      </c>
      <c r="F65" s="104">
        <v>55</v>
      </c>
      <c r="G65" s="65">
        <f t="shared" si="1"/>
        <v>51.366888094021455</v>
      </c>
      <c r="H65" s="65">
        <f t="shared" si="0"/>
        <v>47.930505876341343</v>
      </c>
    </row>
    <row r="66" spans="2:8">
      <c r="B66" s="103" t="s">
        <v>145</v>
      </c>
      <c r="C66" s="104">
        <v>2346</v>
      </c>
      <c r="D66" s="104">
        <v>1211</v>
      </c>
      <c r="E66" s="104">
        <v>1135</v>
      </c>
      <c r="F66" s="104">
        <v>0</v>
      </c>
      <c r="G66" s="65">
        <f t="shared" si="1"/>
        <v>51.619778346121059</v>
      </c>
      <c r="H66" s="65">
        <f t="shared" si="0"/>
        <v>48.380221653878941</v>
      </c>
    </row>
    <row r="67" spans="2:8">
      <c r="B67" s="103" t="s">
        <v>146</v>
      </c>
      <c r="C67" s="104">
        <v>5827</v>
      </c>
      <c r="D67" s="104">
        <v>2633</v>
      </c>
      <c r="E67" s="104">
        <v>3194</v>
      </c>
      <c r="F67" s="104">
        <v>0</v>
      </c>
      <c r="G67" s="65">
        <f t="shared" si="1"/>
        <v>45.186202162347691</v>
      </c>
      <c r="H67" s="65">
        <f t="shared" si="0"/>
        <v>54.813797837652309</v>
      </c>
    </row>
    <row r="68" spans="2:8">
      <c r="B68" s="103" t="s">
        <v>147</v>
      </c>
      <c r="C68" s="104">
        <v>2040</v>
      </c>
      <c r="D68" s="104">
        <v>1251</v>
      </c>
      <c r="E68" s="104">
        <v>788</v>
      </c>
      <c r="F68" s="104">
        <v>1</v>
      </c>
      <c r="G68" s="65">
        <f t="shared" si="1"/>
        <v>61.32352941176471</v>
      </c>
      <c r="H68" s="65">
        <f t="shared" si="0"/>
        <v>38.627450980392162</v>
      </c>
    </row>
    <row r="69" spans="2:8">
      <c r="B69" s="103" t="s">
        <v>148</v>
      </c>
      <c r="C69" s="104">
        <v>5160</v>
      </c>
      <c r="D69" s="104">
        <v>2515</v>
      </c>
      <c r="E69" s="104">
        <v>2614</v>
      </c>
      <c r="F69" s="104">
        <v>31</v>
      </c>
      <c r="G69" s="65">
        <f t="shared" si="1"/>
        <v>48.740310077519375</v>
      </c>
      <c r="H69" s="65">
        <f t="shared" si="0"/>
        <v>50.65891472868217</v>
      </c>
    </row>
    <row r="70" spans="2:8">
      <c r="B70" s="103" t="s">
        <v>149</v>
      </c>
      <c r="C70" s="104">
        <v>6392</v>
      </c>
      <c r="D70" s="104">
        <v>3084</v>
      </c>
      <c r="E70" s="104">
        <v>3285</v>
      </c>
      <c r="F70" s="104">
        <v>23</v>
      </c>
      <c r="G70" s="65">
        <f t="shared" si="1"/>
        <v>48.247809762202756</v>
      </c>
      <c r="H70" s="65">
        <f t="shared" si="0"/>
        <v>51.392365456821018</v>
      </c>
    </row>
    <row r="71" spans="2:8">
      <c r="B71" s="103" t="s">
        <v>150</v>
      </c>
      <c r="C71" s="104">
        <v>18311</v>
      </c>
      <c r="D71" s="104">
        <v>10766</v>
      </c>
      <c r="E71" s="104">
        <v>7545</v>
      </c>
      <c r="F71" s="104">
        <v>0</v>
      </c>
      <c r="G71" s="65">
        <f t="shared" si="1"/>
        <v>58.795259679973789</v>
      </c>
      <c r="H71" s="65">
        <f t="shared" si="0"/>
        <v>41.204740320026211</v>
      </c>
    </row>
    <row r="72" spans="2:8">
      <c r="B72" s="103" t="s">
        <v>151</v>
      </c>
      <c r="C72" s="104">
        <v>16370</v>
      </c>
      <c r="D72" s="104">
        <v>8948</v>
      </c>
      <c r="E72" s="104">
        <v>7405</v>
      </c>
      <c r="F72" s="104">
        <v>17</v>
      </c>
      <c r="G72" s="65">
        <f t="shared" si="1"/>
        <v>54.660965180207697</v>
      </c>
      <c r="H72" s="65">
        <f t="shared" si="0"/>
        <v>45.235186316432497</v>
      </c>
    </row>
    <row r="73" spans="2:8">
      <c r="B73" s="103" t="s">
        <v>152</v>
      </c>
      <c r="C73" s="104">
        <v>20945</v>
      </c>
      <c r="D73" s="104">
        <v>12620</v>
      </c>
      <c r="E73" s="104">
        <v>8322</v>
      </c>
      <c r="F73" s="104">
        <v>3</v>
      </c>
      <c r="G73" s="65">
        <f t="shared" si="1"/>
        <v>60.253043685843878</v>
      </c>
      <c r="H73" s="65">
        <f t="shared" si="0"/>
        <v>39.732633086655525</v>
      </c>
    </row>
    <row r="74" spans="2:8">
      <c r="B74" s="103" t="s">
        <v>153</v>
      </c>
      <c r="C74" s="104">
        <v>7650</v>
      </c>
      <c r="D74" s="104">
        <v>4316</v>
      </c>
      <c r="E74" s="104">
        <v>3319</v>
      </c>
      <c r="F74" s="104">
        <v>15</v>
      </c>
      <c r="G74" s="65">
        <f t="shared" ref="G74:G77" si="2">D74/C74*100</f>
        <v>56.41830065359477</v>
      </c>
      <c r="H74" s="65">
        <f t="shared" ref="H74:H77" si="3">E74/C74*100</f>
        <v>43.385620915032682</v>
      </c>
    </row>
    <row r="75" spans="2:8">
      <c r="B75" s="103" t="s">
        <v>154</v>
      </c>
      <c r="C75" s="104">
        <v>11893</v>
      </c>
      <c r="D75" s="104">
        <v>6331</v>
      </c>
      <c r="E75" s="104">
        <v>5562</v>
      </c>
      <c r="F75" s="104">
        <v>0</v>
      </c>
      <c r="G75" s="65">
        <f t="shared" si="2"/>
        <v>53.232994198267889</v>
      </c>
      <c r="H75" s="65">
        <f t="shared" si="3"/>
        <v>46.767005801732111</v>
      </c>
    </row>
    <row r="76" spans="2:8">
      <c r="B76" s="103" t="s">
        <v>155</v>
      </c>
      <c r="C76" s="104">
        <v>6962</v>
      </c>
      <c r="D76" s="104">
        <v>3533</v>
      </c>
      <c r="E76" s="104">
        <v>3429</v>
      </c>
      <c r="F76" s="104">
        <v>0</v>
      </c>
      <c r="G76" s="65">
        <f t="shared" si="2"/>
        <v>50.746911806952021</v>
      </c>
      <c r="H76" s="65">
        <f t="shared" si="3"/>
        <v>49.253088193047972</v>
      </c>
    </row>
    <row r="77" spans="2:8">
      <c r="B77" s="103" t="s">
        <v>156</v>
      </c>
      <c r="C77" s="104">
        <v>2098</v>
      </c>
      <c r="D77" s="104">
        <v>1159</v>
      </c>
      <c r="E77" s="104">
        <v>939</v>
      </c>
      <c r="F77" s="104">
        <v>0</v>
      </c>
      <c r="G77" s="65">
        <f t="shared" si="2"/>
        <v>55.243088655862728</v>
      </c>
      <c r="H77" s="65">
        <f t="shared" si="3"/>
        <v>44.756911344137272</v>
      </c>
    </row>
    <row r="78" spans="2:8">
      <c r="B78" s="12" t="s">
        <v>88</v>
      </c>
      <c r="C78" s="55"/>
      <c r="D78" s="55"/>
      <c r="E78" s="55"/>
      <c r="F78" s="55"/>
      <c r="G78" s="108"/>
      <c r="H78" s="108"/>
    </row>
  </sheetData>
  <mergeCells count="8">
    <mergeCell ref="B5:B7"/>
    <mergeCell ref="C5:F5"/>
    <mergeCell ref="G5:G7"/>
    <mergeCell ref="H5:H7"/>
    <mergeCell ref="C6:C7"/>
    <mergeCell ref="D6:D7"/>
    <mergeCell ref="E6:E7"/>
    <mergeCell ref="F6:F7"/>
  </mergeCells>
  <hyperlinks>
    <hyperlink ref="B1" location="INDICE!B18" display="Volver al índice" xr:uid="{00000000-0004-0000-0800-000000000000}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Cuadro 1</vt:lpstr>
      <vt:lpstr>Cal. Aux 1982-1992</vt:lpstr>
      <vt:lpstr>Cuadro 2</vt:lpstr>
      <vt:lpstr>Cuadro 3</vt:lpstr>
      <vt:lpstr>Cuadro 4</vt:lpstr>
      <vt:lpstr>Cuadro 4.1 Asunción</vt:lpstr>
      <vt:lpstr>Cuadro 5.1 Concepción</vt:lpstr>
      <vt:lpstr>Cuadro 6.1 San Pedro</vt:lpstr>
      <vt:lpstr>Cuadro 7.1 Cordillera</vt:lpstr>
      <vt:lpstr>Cuadro 8.1 Guairá</vt:lpstr>
      <vt:lpstr>Cuadro 9.1 Caaguazú</vt:lpstr>
      <vt:lpstr>Cuadro 10.1 Caazapá</vt:lpstr>
      <vt:lpstr>Cuadro 11.1 Itapúa</vt:lpstr>
      <vt:lpstr>Cuadro 12.1 Misiones</vt:lpstr>
      <vt:lpstr>Cuadro 13.1 Paraguarí</vt:lpstr>
      <vt:lpstr>Cuadro 14.1 Alto Paraná</vt:lpstr>
      <vt:lpstr>Cuadro 15.1 Central</vt:lpstr>
      <vt:lpstr>Cuadro 16.1 Ñeembucú</vt:lpstr>
      <vt:lpstr>Cuadro 17.1 Amambay</vt:lpstr>
      <vt:lpstr>Cuadro 18.1 Canindeyú</vt:lpstr>
      <vt:lpstr>Cuadro 19.1 Presidente Hayes</vt:lpstr>
      <vt:lpstr>Cuadro 20.1 Boquerón</vt:lpstr>
      <vt:lpstr>Cuadro 21.1 Alto Paraguay</vt:lpstr>
    </vt:vector>
  </TitlesOfParts>
  <Company>FIUNA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Garrido</dc:creator>
  <cp:lastModifiedBy>Nelly Aurora Ullón Gamarra</cp:lastModifiedBy>
  <dcterms:created xsi:type="dcterms:W3CDTF">2024-07-08T12:46:41Z</dcterms:created>
  <dcterms:modified xsi:type="dcterms:W3CDTF">2025-07-21T11:21:23Z</dcterms:modified>
</cp:coreProperties>
</file>